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activeTab="2"/>
  </bookViews>
  <sheets>
    <sheet name="Полиолимпиада" sheetId="1" r:id="rId1"/>
    <sheet name="Математика" sheetId="2" r:id="rId2"/>
    <sheet name="Русский язык" sheetId="4" r:id="rId3"/>
    <sheet name="Лист5" sheetId="5" state="hidden" r:id="rId4"/>
  </sheets>
  <calcPr calcId="152511"/>
</workbook>
</file>

<file path=xl/calcChain.xml><?xml version="1.0" encoding="utf-8"?>
<calcChain xmlns="http://schemas.openxmlformats.org/spreadsheetml/2006/main">
  <c r="S58" i="1" l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50" i="2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  <c r="S60" i="4"/>
  <c r="S59" i="4"/>
  <c r="S58" i="4"/>
  <c r="S57" i="4"/>
  <c r="S56" i="4"/>
  <c r="S55" i="4"/>
  <c r="S54" i="4"/>
  <c r="S53" i="4"/>
  <c r="S52" i="4"/>
  <c r="S51" i="4"/>
  <c r="S50" i="4"/>
  <c r="S49" i="4"/>
  <c r="S48" i="4"/>
  <c r="S46" i="4"/>
  <c r="S45" i="4"/>
  <c r="S43" i="4"/>
  <c r="S42" i="4"/>
  <c r="S41" i="4"/>
  <c r="S40" i="4"/>
  <c r="S39" i="4"/>
  <c r="S38" i="4"/>
  <c r="S37" i="4"/>
  <c r="S36" i="4"/>
  <c r="S35" i="4"/>
  <c r="S34" i="4"/>
  <c r="S33" i="4"/>
  <c r="S32" i="4"/>
  <c r="S31" i="4"/>
  <c r="S30" i="4"/>
  <c r="S29" i="4"/>
  <c r="S27" i="4"/>
  <c r="S26" i="4"/>
  <c r="S25" i="4"/>
  <c r="S23" i="4"/>
  <c r="S22" i="4"/>
  <c r="S21" i="4"/>
  <c r="S20" i="4"/>
  <c r="S19" i="4"/>
  <c r="S18" i="4"/>
  <c r="S17" i="4"/>
  <c r="S16" i="4"/>
  <c r="S15" i="4"/>
  <c r="S14" i="4"/>
  <c r="S13" i="4"/>
  <c r="S12" i="4"/>
  <c r="S11" i="4"/>
  <c r="S10" i="4"/>
  <c r="S9" i="4"/>
  <c r="S8" i="4"/>
  <c r="S6" i="4"/>
  <c r="S5" i="4"/>
  <c r="S4" i="4"/>
  <c r="S51" i="2" l="1"/>
  <c r="S52" i="2"/>
  <c r="S53" i="2"/>
  <c r="S54" i="2"/>
  <c r="S55" i="2"/>
  <c r="S56" i="2"/>
  <c r="S57" i="2"/>
  <c r="S58" i="2"/>
  <c r="S59" i="2"/>
  <c r="S60" i="2"/>
</calcChain>
</file>

<file path=xl/sharedStrings.xml><?xml version="1.0" encoding="utf-8"?>
<sst xmlns="http://schemas.openxmlformats.org/spreadsheetml/2006/main" count="535" uniqueCount="207">
  <si>
    <t>№ п/п</t>
  </si>
  <si>
    <t>Фамилия, имя, отчество</t>
  </si>
  <si>
    <t>ОО</t>
  </si>
  <si>
    <t>Задания и результат</t>
  </si>
  <si>
    <t>Сумма</t>
  </si>
  <si>
    <t>Фамилия, имя,отчество участника</t>
  </si>
  <si>
    <t>Рейтинг</t>
  </si>
  <si>
    <t>Статус</t>
  </si>
  <si>
    <t>Фамилия, имя, отчество участника</t>
  </si>
  <si>
    <t>МАОУ ООШ с.Верхние Бишинды</t>
  </si>
  <si>
    <t xml:space="preserve"> МАОУ  СОШ с. Гафурово</t>
  </si>
  <si>
    <t xml:space="preserve"> МАОУ СОШ с. Дуслык</t>
  </si>
  <si>
    <t xml:space="preserve"> МАОУ СОШ с. Ильчимбетово</t>
  </si>
  <si>
    <t xml:space="preserve">МАОУ СОШ с. Какрыбашево                              </t>
  </si>
  <si>
    <t xml:space="preserve"> МАОУ СОШ с. Карамалы-Губеево                  </t>
  </si>
  <si>
    <t xml:space="preserve"> МАОУ СОШ № 1 с. Кандры                            </t>
  </si>
  <si>
    <t xml:space="preserve"> МАОУ СОШ № 2 им. А.М.Мирзагитова с. Кандры                                                                               </t>
  </si>
  <si>
    <t>МАОУ СОШ с.Николаевка</t>
  </si>
  <si>
    <t>МАОУ  СОШ   д.Нуркеево</t>
  </si>
  <si>
    <t xml:space="preserve"> МАОУ СОШ с. Нижнетроицкий</t>
  </si>
  <si>
    <t>МАОУ СОШ с.Первомайское</t>
  </si>
  <si>
    <t xml:space="preserve"> МАОУ СОШ с. Райманово</t>
  </si>
  <si>
    <t xml:space="preserve">МАОУ СОШ с. Субханкулово                             </t>
  </si>
  <si>
    <t>Филиал МАОУ СОШ с.Субханкулово «ООШ с. Агиртамак»</t>
  </si>
  <si>
    <t xml:space="preserve"> МАОУ СОШ № 1 с. Серафимовский</t>
  </si>
  <si>
    <t xml:space="preserve"> МАОУ СОШ № 3 с. Серафимовский</t>
  </si>
  <si>
    <t>МАОУ СОШ с.Сайраново</t>
  </si>
  <si>
    <t xml:space="preserve"> МАОУ ЦО с. Старые Туймазы</t>
  </si>
  <si>
    <t xml:space="preserve"> МАОУ СОШ с. Татар-Улканово                       </t>
  </si>
  <si>
    <t xml:space="preserve"> МАОУ СОШ с. Тюменяк </t>
  </si>
  <si>
    <t xml:space="preserve"> МАОУ ООШ с. Уязытамак</t>
  </si>
  <si>
    <t>МАОУ гимназия № 1 г. Туймазы</t>
  </si>
  <si>
    <t>МАОУ СОШ № 1 г. Туймазы</t>
  </si>
  <si>
    <t>МАОУ СОШ № 2 г. Туймазы</t>
  </si>
  <si>
    <t>МАОУ СОШ  № 3 г. Туймазы</t>
  </si>
  <si>
    <t>МАОУ СОШ №  4 г. Туймазы</t>
  </si>
  <si>
    <t>МАОУ СОШ № 5 г. Туймазы</t>
  </si>
  <si>
    <t>МАОУ СОШ  №  6 г. Туймазы</t>
  </si>
  <si>
    <t>МАОУ СОШ №  7 г. Туймазы</t>
  </si>
  <si>
    <t>МАОУ СОШ № 8 г. Туймазы</t>
  </si>
  <si>
    <t xml:space="preserve">МАОУ школа-интернат № 1 г.Туймазы </t>
  </si>
  <si>
    <t>МАОУ СОШ с.Дуслык</t>
  </si>
  <si>
    <t xml:space="preserve"> МАОУ СОШ с.Первомайское</t>
  </si>
  <si>
    <t>МАОУ СОШ с. Сайраново</t>
  </si>
  <si>
    <t>МАОУ  СОШ с. Туктагулово</t>
  </si>
  <si>
    <t>МАОУ СОШ с.Тюменяк</t>
  </si>
  <si>
    <t>МАОУ СОШ с.Уязытамак</t>
  </si>
  <si>
    <t>2</t>
  </si>
  <si>
    <t>8,5</t>
  </si>
  <si>
    <t>2,5</t>
  </si>
  <si>
    <t>1,5</t>
  </si>
  <si>
    <t>3.5</t>
  </si>
  <si>
    <t>0</t>
  </si>
  <si>
    <t>7,5</t>
  </si>
  <si>
    <t>6</t>
  </si>
  <si>
    <t>3</t>
  </si>
  <si>
    <t>1</t>
  </si>
  <si>
    <t>0.5</t>
  </si>
  <si>
    <t>5,5</t>
  </si>
  <si>
    <t>4</t>
  </si>
  <si>
    <t>8</t>
  </si>
  <si>
    <t>41,5</t>
  </si>
  <si>
    <t>Победитель</t>
  </si>
  <si>
    <t>Призер</t>
  </si>
  <si>
    <t>Участник</t>
  </si>
  <si>
    <t>Филиал МАОУ СОШ №1 с.Кандры "ООШ с.Кандрыкуль"</t>
  </si>
  <si>
    <t xml:space="preserve">М АА </t>
  </si>
  <si>
    <t>ХРР</t>
  </si>
  <si>
    <t>ГБИ</t>
  </si>
  <si>
    <t>ШРЗ</t>
  </si>
  <si>
    <t>ДАИ</t>
  </si>
  <si>
    <t>ЗАМ</t>
  </si>
  <si>
    <t>БАА</t>
  </si>
  <si>
    <t>АРФ</t>
  </si>
  <si>
    <t>НРР</t>
  </si>
  <si>
    <t>БСМ</t>
  </si>
  <si>
    <t>ВАД</t>
  </si>
  <si>
    <t>ГУЕ</t>
  </si>
  <si>
    <t>НРА</t>
  </si>
  <si>
    <t>ССР</t>
  </si>
  <si>
    <t>ЕЕА</t>
  </si>
  <si>
    <t>СРА</t>
  </si>
  <si>
    <t>ГАА</t>
  </si>
  <si>
    <t>ГРР</t>
  </si>
  <si>
    <t>ХРЕ</t>
  </si>
  <si>
    <t>СЯЛ</t>
  </si>
  <si>
    <t>ИТИ</t>
  </si>
  <si>
    <t>ШАА</t>
  </si>
  <si>
    <t>НВД</t>
  </si>
  <si>
    <t>ФБЕ</t>
  </si>
  <si>
    <t>НМР</t>
  </si>
  <si>
    <t>ГЭА</t>
  </si>
  <si>
    <t>ПОЮ</t>
  </si>
  <si>
    <t>САИ</t>
  </si>
  <si>
    <t>КРР</t>
  </si>
  <si>
    <t>ППД</t>
  </si>
  <si>
    <t>ТБА</t>
  </si>
  <si>
    <t>ХЭИ</t>
  </si>
  <si>
    <t>МАД</t>
  </si>
  <si>
    <t>ЗАА</t>
  </si>
  <si>
    <t>ПГА</t>
  </si>
  <si>
    <t>ХАМ</t>
  </si>
  <si>
    <t>ИЕА</t>
  </si>
  <si>
    <t>САР</t>
  </si>
  <si>
    <t>ШРА</t>
  </si>
  <si>
    <t>ФАД</t>
  </si>
  <si>
    <t>СЛР</t>
  </si>
  <si>
    <t>КАА</t>
  </si>
  <si>
    <t>СРР</t>
  </si>
  <si>
    <t>НЗИ</t>
  </si>
  <si>
    <t>АКД</t>
  </si>
  <si>
    <t>СЯА</t>
  </si>
  <si>
    <t>ГМА</t>
  </si>
  <si>
    <t>ААР</t>
  </si>
  <si>
    <t>АЗЗ</t>
  </si>
  <si>
    <t>ИИР</t>
  </si>
  <si>
    <t>ХПВ</t>
  </si>
  <si>
    <t>ПТС</t>
  </si>
  <si>
    <t>ПЗА</t>
  </si>
  <si>
    <t>СИА</t>
  </si>
  <si>
    <t>МЭР</t>
  </si>
  <si>
    <t>КАХ</t>
  </si>
  <si>
    <t>ГЛВ</t>
  </si>
  <si>
    <t>АНВ</t>
  </si>
  <si>
    <t>СДС</t>
  </si>
  <si>
    <t>КАВ</t>
  </si>
  <si>
    <t>НАР</t>
  </si>
  <si>
    <t>ГДА</t>
  </si>
  <si>
    <t>КГИ</t>
  </si>
  <si>
    <t>КМГ</t>
  </si>
  <si>
    <t>ХВВ</t>
  </si>
  <si>
    <t>ХМА</t>
  </si>
  <si>
    <t>ХЕВ</t>
  </si>
  <si>
    <t>НТН</t>
  </si>
  <si>
    <t>ВРР</t>
  </si>
  <si>
    <t>КАФ</t>
  </si>
  <si>
    <t>ЗАР</t>
  </si>
  <si>
    <t>АРИ</t>
  </si>
  <si>
    <t>ЯИР</t>
  </si>
  <si>
    <t>ТАА</t>
  </si>
  <si>
    <t>ШИГ</t>
  </si>
  <si>
    <t>ВРА</t>
  </si>
  <si>
    <t>ГИР</t>
  </si>
  <si>
    <t>БРЭ</t>
  </si>
  <si>
    <t>МАФ</t>
  </si>
  <si>
    <t>ХЭВ</t>
  </si>
  <si>
    <t>МЯА</t>
  </si>
  <si>
    <t>СИИ</t>
  </si>
  <si>
    <t>ЕАД</t>
  </si>
  <si>
    <t>ГМР</t>
  </si>
  <si>
    <t>КАЗ</t>
  </si>
  <si>
    <t>СКТ</t>
  </si>
  <si>
    <t>ПДП</t>
  </si>
  <si>
    <t>АРД</t>
  </si>
  <si>
    <t>НМА</t>
  </si>
  <si>
    <t>ЗЛС</t>
  </si>
  <si>
    <t>ГЭР</t>
  </si>
  <si>
    <t>ВВИ</t>
  </si>
  <si>
    <t>ЗАФ</t>
  </si>
  <si>
    <t>ЗЮР</t>
  </si>
  <si>
    <t>ГСС</t>
  </si>
  <si>
    <t>МРИ</t>
  </si>
  <si>
    <t>ХРА</t>
  </si>
  <si>
    <t>ХРИ</t>
  </si>
  <si>
    <t>ПТА</t>
  </si>
  <si>
    <t>СДД</t>
  </si>
  <si>
    <t>ФРС</t>
  </si>
  <si>
    <t>ПСВ</t>
  </si>
  <si>
    <t>КВВ</t>
  </si>
  <si>
    <t>ХЗР</t>
  </si>
  <si>
    <t>ГСЮ</t>
  </si>
  <si>
    <t>АММ</t>
  </si>
  <si>
    <t>ААИ</t>
  </si>
  <si>
    <t>ЮРД</t>
  </si>
  <si>
    <t>РИЛ</t>
  </si>
  <si>
    <t>ЯАА</t>
  </si>
  <si>
    <t>ХАИ</t>
  </si>
  <si>
    <t>ИАС</t>
  </si>
  <si>
    <t>ЧМЭ</t>
  </si>
  <si>
    <t>ЗДР</t>
  </si>
  <si>
    <t>СИД</t>
  </si>
  <si>
    <t>АНМ</t>
  </si>
  <si>
    <t>ПНС</t>
  </si>
  <si>
    <t>ЕРС</t>
  </si>
  <si>
    <t>БКБ</t>
  </si>
  <si>
    <t>ТЯЭ</t>
  </si>
  <si>
    <t>ШАИ</t>
  </si>
  <si>
    <t>ЯРР</t>
  </si>
  <si>
    <t>ХДА</t>
  </si>
  <si>
    <t>ГГА</t>
  </si>
  <si>
    <t>ЗКИ</t>
  </si>
  <si>
    <t>КАИ</t>
  </si>
  <si>
    <t>БДЛ</t>
  </si>
  <si>
    <t>ЗРВ</t>
  </si>
  <si>
    <t>ЛЭС</t>
  </si>
  <si>
    <t>ЯЭР</t>
  </si>
  <si>
    <t>ФРР</t>
  </si>
  <si>
    <t>ДАР</t>
  </si>
  <si>
    <t>БМЮ</t>
  </si>
  <si>
    <t>ГРФ</t>
  </si>
  <si>
    <t>ШЭИ</t>
  </si>
  <si>
    <t>ШМА</t>
  </si>
  <si>
    <t>ФИИ</t>
  </si>
  <si>
    <t>НАЭ</t>
  </si>
  <si>
    <t>САА</t>
  </si>
  <si>
    <t>ХНИ</t>
  </si>
  <si>
    <t>ЛАЕ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</si>
</sst>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0" fillId="0" borderId="0" xfId="0" applyAlignment="1"/>
    <xf numFmtId="0" fontId="1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9" xfId="0" applyFont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8"/>
  <sheetViews>
    <sheetView zoomScale="86" zoomScaleNormal="86" workbookViewId="0">
      <selection activeCell="D48" sqref="D48"/>
    </sheetView>
  </sheetViews>
  <sheetFormatPr defaultRowHeight="15" x14ac:dyDescent="0.25"/>
  <cols>
    <col min="1" max="1" width="7.28515625" style="9" customWidth="1"/>
    <col min="2" max="2" width="18" customWidth="1"/>
    <col min="3" max="3" width="17" customWidth="1"/>
    <col min="4" max="18" width="5.140625" customWidth="1"/>
    <col min="19" max="19" width="6.42578125" style="7" customWidth="1"/>
    <col min="20" max="20" width="9.140625" style="15"/>
    <col min="21" max="21" width="14" style="15" customWidth="1"/>
  </cols>
  <sheetData>
    <row r="2" spans="1:21" x14ac:dyDescent="0.25">
      <c r="A2" s="37" t="s">
        <v>0</v>
      </c>
      <c r="B2" s="38" t="s">
        <v>1</v>
      </c>
      <c r="C2" s="40" t="s">
        <v>2</v>
      </c>
      <c r="D2" s="40" t="s">
        <v>3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35" t="s">
        <v>4</v>
      </c>
      <c r="T2" s="35" t="s">
        <v>6</v>
      </c>
      <c r="U2" s="35" t="s">
        <v>7</v>
      </c>
    </row>
    <row r="3" spans="1:21" x14ac:dyDescent="0.25">
      <c r="A3" s="37"/>
      <c r="B3" s="39"/>
      <c r="C3" s="40"/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36"/>
      <c r="T3" s="36"/>
      <c r="U3" s="36"/>
    </row>
    <row r="4" spans="1:21" ht="36" customHeight="1" x14ac:dyDescent="0.25">
      <c r="A4" s="8">
        <v>1</v>
      </c>
      <c r="B4" s="34" t="s">
        <v>31</v>
      </c>
      <c r="C4" s="14" t="s">
        <v>166</v>
      </c>
      <c r="D4" s="6">
        <v>5</v>
      </c>
      <c r="E4" s="6">
        <v>3</v>
      </c>
      <c r="F4" s="6">
        <v>11</v>
      </c>
      <c r="G4" s="6">
        <v>1</v>
      </c>
      <c r="H4" s="6">
        <v>1</v>
      </c>
      <c r="I4" s="6">
        <v>10</v>
      </c>
      <c r="J4" s="6">
        <v>3</v>
      </c>
      <c r="K4" s="6">
        <v>3</v>
      </c>
      <c r="L4" s="6">
        <v>2</v>
      </c>
      <c r="M4" s="6">
        <v>7</v>
      </c>
      <c r="N4" s="6">
        <v>2</v>
      </c>
      <c r="O4" s="6">
        <v>5</v>
      </c>
      <c r="P4" s="6">
        <v>0</v>
      </c>
      <c r="Q4" s="6">
        <v>2</v>
      </c>
      <c r="R4" s="6">
        <v>4</v>
      </c>
      <c r="S4" s="17">
        <f t="shared" ref="S4:S35" si="0">SUM(D4:R4)</f>
        <v>59</v>
      </c>
      <c r="T4" s="17">
        <v>1</v>
      </c>
      <c r="U4" s="17" t="s">
        <v>62</v>
      </c>
    </row>
    <row r="5" spans="1:21" ht="36" customHeight="1" x14ac:dyDescent="0.25">
      <c r="A5" s="8">
        <v>2</v>
      </c>
      <c r="B5" s="29" t="s">
        <v>38</v>
      </c>
      <c r="C5" s="14" t="s">
        <v>167</v>
      </c>
      <c r="D5" s="6">
        <v>7</v>
      </c>
      <c r="E5" s="6">
        <v>3</v>
      </c>
      <c r="F5" s="6">
        <v>9</v>
      </c>
      <c r="G5" s="6">
        <v>1</v>
      </c>
      <c r="H5" s="6">
        <v>0</v>
      </c>
      <c r="I5" s="6">
        <v>10</v>
      </c>
      <c r="J5" s="6">
        <v>3</v>
      </c>
      <c r="K5" s="6">
        <v>3</v>
      </c>
      <c r="L5" s="6">
        <v>2</v>
      </c>
      <c r="M5" s="6">
        <v>6</v>
      </c>
      <c r="N5" s="6">
        <v>4</v>
      </c>
      <c r="O5" s="6">
        <v>4</v>
      </c>
      <c r="P5" s="6">
        <v>0</v>
      </c>
      <c r="Q5" s="6">
        <v>0</v>
      </c>
      <c r="R5" s="6">
        <v>4</v>
      </c>
      <c r="S5" s="17">
        <f t="shared" si="0"/>
        <v>56</v>
      </c>
      <c r="T5" s="6">
        <v>2</v>
      </c>
      <c r="U5" s="6" t="s">
        <v>63</v>
      </c>
    </row>
    <row r="6" spans="1:21" ht="36" customHeight="1" x14ac:dyDescent="0.25">
      <c r="A6" s="19">
        <v>3</v>
      </c>
      <c r="B6" s="14" t="s">
        <v>31</v>
      </c>
      <c r="C6" s="14" t="s">
        <v>168</v>
      </c>
      <c r="D6" s="6">
        <v>6</v>
      </c>
      <c r="E6" s="6">
        <v>3</v>
      </c>
      <c r="F6" s="6">
        <v>9</v>
      </c>
      <c r="G6" s="6">
        <v>1</v>
      </c>
      <c r="H6" s="6">
        <v>1</v>
      </c>
      <c r="I6" s="6">
        <v>10</v>
      </c>
      <c r="J6" s="6">
        <v>3</v>
      </c>
      <c r="K6" s="6">
        <v>3</v>
      </c>
      <c r="L6" s="6">
        <v>5</v>
      </c>
      <c r="M6" s="6">
        <v>6</v>
      </c>
      <c r="N6" s="6">
        <v>2</v>
      </c>
      <c r="O6" s="6">
        <v>3</v>
      </c>
      <c r="P6" s="6">
        <v>1</v>
      </c>
      <c r="Q6" s="6">
        <v>0</v>
      </c>
      <c r="R6" s="6">
        <v>1</v>
      </c>
      <c r="S6" s="17">
        <f t="shared" si="0"/>
        <v>54</v>
      </c>
      <c r="T6" s="6">
        <v>3</v>
      </c>
      <c r="U6" s="6" t="s">
        <v>63</v>
      </c>
    </row>
    <row r="7" spans="1:21" ht="36" customHeight="1" x14ac:dyDescent="0.25">
      <c r="A7" s="19">
        <v>4</v>
      </c>
      <c r="B7" s="14" t="s">
        <v>39</v>
      </c>
      <c r="C7" s="14" t="s">
        <v>169</v>
      </c>
      <c r="D7" s="6">
        <v>6</v>
      </c>
      <c r="E7" s="6">
        <v>3</v>
      </c>
      <c r="F7" s="6">
        <v>11</v>
      </c>
      <c r="G7" s="6">
        <v>1</v>
      </c>
      <c r="H7" s="6">
        <v>0</v>
      </c>
      <c r="I7" s="6">
        <v>3</v>
      </c>
      <c r="J7" s="6">
        <v>1</v>
      </c>
      <c r="K7" s="6">
        <v>1</v>
      </c>
      <c r="L7" s="6">
        <v>5</v>
      </c>
      <c r="M7" s="6">
        <v>6</v>
      </c>
      <c r="N7" s="6">
        <v>2</v>
      </c>
      <c r="O7" s="6">
        <v>5</v>
      </c>
      <c r="P7" s="6">
        <v>0</v>
      </c>
      <c r="Q7" s="6">
        <v>1</v>
      </c>
      <c r="R7" s="6">
        <v>4</v>
      </c>
      <c r="S7" s="17">
        <f t="shared" si="0"/>
        <v>49</v>
      </c>
      <c r="T7" s="6">
        <v>4</v>
      </c>
      <c r="U7" s="6" t="s">
        <v>63</v>
      </c>
    </row>
    <row r="8" spans="1:21" ht="36" customHeight="1" x14ac:dyDescent="0.25">
      <c r="A8" s="19">
        <v>5</v>
      </c>
      <c r="B8" s="14" t="s">
        <v>35</v>
      </c>
      <c r="C8" s="14" t="s">
        <v>170</v>
      </c>
      <c r="D8" s="6">
        <v>6</v>
      </c>
      <c r="E8" s="6">
        <v>3</v>
      </c>
      <c r="F8" s="6">
        <v>11</v>
      </c>
      <c r="G8" s="6">
        <v>0</v>
      </c>
      <c r="H8" s="6">
        <v>0</v>
      </c>
      <c r="I8" s="6">
        <v>8</v>
      </c>
      <c r="J8" s="6">
        <v>0</v>
      </c>
      <c r="K8" s="6">
        <v>0</v>
      </c>
      <c r="L8" s="6">
        <v>2</v>
      </c>
      <c r="M8" s="6">
        <v>6</v>
      </c>
      <c r="N8" s="6">
        <v>4</v>
      </c>
      <c r="O8" s="6">
        <v>5</v>
      </c>
      <c r="P8" s="6">
        <v>1</v>
      </c>
      <c r="Q8" s="6">
        <v>1</v>
      </c>
      <c r="R8" s="6">
        <v>1</v>
      </c>
      <c r="S8" s="17">
        <f t="shared" si="0"/>
        <v>48</v>
      </c>
      <c r="T8" s="6">
        <v>5</v>
      </c>
      <c r="U8" s="6" t="s">
        <v>63</v>
      </c>
    </row>
    <row r="9" spans="1:21" ht="36" customHeight="1" x14ac:dyDescent="0.25">
      <c r="A9" s="19">
        <v>6</v>
      </c>
      <c r="B9" s="14" t="s">
        <v>36</v>
      </c>
      <c r="C9" s="14" t="s">
        <v>171</v>
      </c>
      <c r="D9" s="6">
        <v>7</v>
      </c>
      <c r="E9" s="6">
        <v>3</v>
      </c>
      <c r="F9" s="6">
        <v>10</v>
      </c>
      <c r="G9" s="6">
        <v>1</v>
      </c>
      <c r="H9" s="6">
        <v>0</v>
      </c>
      <c r="I9" s="6">
        <v>3</v>
      </c>
      <c r="J9" s="6">
        <v>1</v>
      </c>
      <c r="K9" s="6">
        <v>1</v>
      </c>
      <c r="L9" s="6">
        <v>2</v>
      </c>
      <c r="M9" s="6">
        <v>1</v>
      </c>
      <c r="N9" s="6">
        <v>4</v>
      </c>
      <c r="O9" s="6">
        <v>4</v>
      </c>
      <c r="P9" s="6">
        <v>0</v>
      </c>
      <c r="Q9" s="6">
        <v>2</v>
      </c>
      <c r="R9" s="6">
        <v>2</v>
      </c>
      <c r="S9" s="17">
        <f t="shared" si="0"/>
        <v>41</v>
      </c>
      <c r="T9" s="6">
        <v>5</v>
      </c>
      <c r="U9" s="6" t="s">
        <v>63</v>
      </c>
    </row>
    <row r="10" spans="1:21" ht="36" customHeight="1" x14ac:dyDescent="0.25">
      <c r="A10" s="19">
        <v>7</v>
      </c>
      <c r="B10" s="14" t="s">
        <v>36</v>
      </c>
      <c r="C10" s="14" t="s">
        <v>172</v>
      </c>
      <c r="D10" s="6">
        <v>6</v>
      </c>
      <c r="E10" s="6">
        <v>3</v>
      </c>
      <c r="F10" s="6">
        <v>11</v>
      </c>
      <c r="G10" s="6">
        <v>1</v>
      </c>
      <c r="H10" s="6">
        <v>1</v>
      </c>
      <c r="I10" s="6">
        <v>5</v>
      </c>
      <c r="J10" s="6">
        <v>1</v>
      </c>
      <c r="K10" s="6">
        <v>0</v>
      </c>
      <c r="L10" s="6">
        <v>0</v>
      </c>
      <c r="M10" s="6">
        <v>6</v>
      </c>
      <c r="N10" s="6">
        <v>1</v>
      </c>
      <c r="O10" s="6">
        <v>1</v>
      </c>
      <c r="P10" s="6">
        <v>1</v>
      </c>
      <c r="Q10" s="6">
        <v>1</v>
      </c>
      <c r="R10" s="6">
        <v>2</v>
      </c>
      <c r="S10" s="17">
        <f t="shared" si="0"/>
        <v>40</v>
      </c>
      <c r="T10" s="6">
        <v>6</v>
      </c>
      <c r="U10" s="6" t="s">
        <v>63</v>
      </c>
    </row>
    <row r="11" spans="1:21" ht="36" customHeight="1" x14ac:dyDescent="0.25">
      <c r="A11" s="19">
        <v>8</v>
      </c>
      <c r="B11" s="14" t="s">
        <v>38</v>
      </c>
      <c r="C11" s="14" t="s">
        <v>173</v>
      </c>
      <c r="D11" s="6">
        <v>4</v>
      </c>
      <c r="E11" s="6">
        <v>1</v>
      </c>
      <c r="F11" s="6">
        <v>8</v>
      </c>
      <c r="G11" s="6">
        <v>1</v>
      </c>
      <c r="H11" s="6">
        <v>0</v>
      </c>
      <c r="I11" s="6">
        <v>6</v>
      </c>
      <c r="J11" s="6">
        <v>1</v>
      </c>
      <c r="K11" s="6">
        <v>1</v>
      </c>
      <c r="L11" s="6">
        <v>3</v>
      </c>
      <c r="M11" s="6">
        <v>4</v>
      </c>
      <c r="N11" s="6">
        <v>4</v>
      </c>
      <c r="O11" s="6">
        <v>4</v>
      </c>
      <c r="P11" s="6">
        <v>1</v>
      </c>
      <c r="Q11" s="6">
        <v>2</v>
      </c>
      <c r="R11" s="6">
        <v>0</v>
      </c>
      <c r="S11" s="17">
        <f t="shared" si="0"/>
        <v>40</v>
      </c>
      <c r="T11" s="6">
        <v>6</v>
      </c>
      <c r="U11" s="6" t="s">
        <v>63</v>
      </c>
    </row>
    <row r="12" spans="1:21" ht="36" customHeight="1" x14ac:dyDescent="0.25">
      <c r="A12" s="19">
        <v>9</v>
      </c>
      <c r="B12" s="14" t="s">
        <v>21</v>
      </c>
      <c r="C12" s="14" t="s">
        <v>83</v>
      </c>
      <c r="D12" s="6">
        <v>7</v>
      </c>
      <c r="E12" s="6">
        <v>0</v>
      </c>
      <c r="F12" s="6">
        <v>10</v>
      </c>
      <c r="G12" s="6">
        <v>1</v>
      </c>
      <c r="H12" s="6">
        <v>0</v>
      </c>
      <c r="I12" s="6">
        <v>4</v>
      </c>
      <c r="J12" s="6">
        <v>1</v>
      </c>
      <c r="K12" s="6">
        <v>2</v>
      </c>
      <c r="L12" s="6">
        <v>1</v>
      </c>
      <c r="M12" s="6">
        <v>2</v>
      </c>
      <c r="N12" s="6">
        <v>4</v>
      </c>
      <c r="O12" s="6">
        <v>2</v>
      </c>
      <c r="P12" s="6">
        <v>1</v>
      </c>
      <c r="Q12" s="6">
        <v>4</v>
      </c>
      <c r="R12" s="6">
        <v>0</v>
      </c>
      <c r="S12" s="17">
        <f t="shared" si="0"/>
        <v>39</v>
      </c>
      <c r="T12" s="6">
        <v>7</v>
      </c>
      <c r="U12" s="6" t="s">
        <v>63</v>
      </c>
    </row>
    <row r="13" spans="1:21" ht="36" customHeight="1" x14ac:dyDescent="0.25">
      <c r="A13" s="19">
        <v>10</v>
      </c>
      <c r="B13" s="14" t="s">
        <v>33</v>
      </c>
      <c r="C13" s="14" t="s">
        <v>161</v>
      </c>
      <c r="D13" s="6">
        <v>4</v>
      </c>
      <c r="E13" s="6">
        <v>2</v>
      </c>
      <c r="F13" s="6">
        <v>12</v>
      </c>
      <c r="G13" s="6">
        <v>1</v>
      </c>
      <c r="H13" s="6">
        <v>0</v>
      </c>
      <c r="I13" s="6">
        <v>7</v>
      </c>
      <c r="J13" s="6">
        <v>1</v>
      </c>
      <c r="K13" s="6">
        <v>0</v>
      </c>
      <c r="L13" s="6">
        <v>1</v>
      </c>
      <c r="M13" s="6">
        <v>4</v>
      </c>
      <c r="N13" s="6">
        <v>2</v>
      </c>
      <c r="O13" s="6">
        <v>4</v>
      </c>
      <c r="P13" s="6">
        <v>1</v>
      </c>
      <c r="Q13" s="6">
        <v>0</v>
      </c>
      <c r="R13" s="6">
        <v>0</v>
      </c>
      <c r="S13" s="17">
        <f t="shared" si="0"/>
        <v>39</v>
      </c>
      <c r="T13" s="6">
        <v>7</v>
      </c>
      <c r="U13" s="6" t="s">
        <v>63</v>
      </c>
    </row>
    <row r="14" spans="1:21" ht="36" customHeight="1" x14ac:dyDescent="0.25">
      <c r="A14" s="19">
        <v>11</v>
      </c>
      <c r="B14" s="14" t="s">
        <v>39</v>
      </c>
      <c r="C14" s="14" t="s">
        <v>174</v>
      </c>
      <c r="D14" s="6">
        <v>6</v>
      </c>
      <c r="E14" s="6">
        <v>0</v>
      </c>
      <c r="F14" s="6">
        <v>11</v>
      </c>
      <c r="G14" s="6">
        <v>0</v>
      </c>
      <c r="H14" s="6">
        <v>0</v>
      </c>
      <c r="I14" s="6">
        <v>4</v>
      </c>
      <c r="J14" s="6">
        <v>0</v>
      </c>
      <c r="K14" s="6">
        <v>0</v>
      </c>
      <c r="L14" s="6">
        <v>3</v>
      </c>
      <c r="M14" s="6">
        <v>5</v>
      </c>
      <c r="N14" s="6">
        <v>4</v>
      </c>
      <c r="O14" s="6">
        <v>3</v>
      </c>
      <c r="P14" s="6">
        <v>1</v>
      </c>
      <c r="Q14" s="6">
        <v>0</v>
      </c>
      <c r="R14" s="6">
        <v>2</v>
      </c>
      <c r="S14" s="17">
        <f t="shared" si="0"/>
        <v>39</v>
      </c>
      <c r="T14" s="6">
        <v>7</v>
      </c>
      <c r="U14" s="6" t="s">
        <v>63</v>
      </c>
    </row>
    <row r="15" spans="1:21" ht="36" customHeight="1" x14ac:dyDescent="0.25">
      <c r="A15" s="19">
        <v>12</v>
      </c>
      <c r="B15" s="2" t="s">
        <v>15</v>
      </c>
      <c r="C15" s="2" t="s">
        <v>74</v>
      </c>
      <c r="D15" s="3">
        <v>6</v>
      </c>
      <c r="E15" s="3">
        <v>3</v>
      </c>
      <c r="F15" s="3">
        <v>7</v>
      </c>
      <c r="G15" s="3">
        <v>1</v>
      </c>
      <c r="H15" s="3">
        <v>0</v>
      </c>
      <c r="I15" s="3">
        <v>3</v>
      </c>
      <c r="J15" s="3">
        <v>0</v>
      </c>
      <c r="K15" s="3">
        <v>0</v>
      </c>
      <c r="L15" s="3">
        <v>3</v>
      </c>
      <c r="M15" s="3">
        <v>2</v>
      </c>
      <c r="N15" s="3">
        <v>4</v>
      </c>
      <c r="O15" s="3">
        <v>2</v>
      </c>
      <c r="P15" s="3">
        <v>1</v>
      </c>
      <c r="Q15" s="3">
        <v>3</v>
      </c>
      <c r="R15" s="3">
        <v>0</v>
      </c>
      <c r="S15" s="17">
        <f t="shared" si="0"/>
        <v>35</v>
      </c>
      <c r="T15" s="6">
        <v>8</v>
      </c>
      <c r="U15" s="6" t="s">
        <v>64</v>
      </c>
    </row>
    <row r="16" spans="1:21" ht="36" customHeight="1" x14ac:dyDescent="0.25">
      <c r="A16" s="19">
        <v>13</v>
      </c>
      <c r="B16" s="2" t="s">
        <v>16</v>
      </c>
      <c r="C16" s="5" t="s">
        <v>175</v>
      </c>
      <c r="D16" s="3">
        <v>4</v>
      </c>
      <c r="E16" s="3">
        <v>1</v>
      </c>
      <c r="F16" s="3">
        <v>7</v>
      </c>
      <c r="G16" s="3">
        <v>1</v>
      </c>
      <c r="H16" s="3">
        <v>0</v>
      </c>
      <c r="I16" s="3">
        <v>4</v>
      </c>
      <c r="J16" s="3">
        <v>1</v>
      </c>
      <c r="K16" s="3">
        <v>2</v>
      </c>
      <c r="L16" s="3">
        <v>3</v>
      </c>
      <c r="M16" s="3">
        <v>4</v>
      </c>
      <c r="N16" s="3">
        <v>2</v>
      </c>
      <c r="O16" s="3">
        <v>5</v>
      </c>
      <c r="P16" s="3">
        <v>0</v>
      </c>
      <c r="Q16" s="3">
        <v>1</v>
      </c>
      <c r="R16" s="3">
        <v>0</v>
      </c>
      <c r="S16" s="17">
        <f t="shared" si="0"/>
        <v>35</v>
      </c>
      <c r="T16" s="6">
        <v>8</v>
      </c>
      <c r="U16" s="6" t="s">
        <v>64</v>
      </c>
    </row>
    <row r="17" spans="1:21" ht="36" customHeight="1" x14ac:dyDescent="0.25">
      <c r="A17" s="19">
        <v>14</v>
      </c>
      <c r="B17" s="14" t="s">
        <v>32</v>
      </c>
      <c r="C17" s="14" t="s">
        <v>176</v>
      </c>
      <c r="D17" s="20">
        <v>4</v>
      </c>
      <c r="E17" s="20">
        <v>3</v>
      </c>
      <c r="F17" s="20">
        <v>5</v>
      </c>
      <c r="G17" s="20">
        <v>1</v>
      </c>
      <c r="H17" s="20">
        <v>0</v>
      </c>
      <c r="I17" s="20">
        <v>7</v>
      </c>
      <c r="J17" s="20">
        <v>0</v>
      </c>
      <c r="K17" s="20">
        <v>1</v>
      </c>
      <c r="L17" s="20">
        <v>1</v>
      </c>
      <c r="M17" s="20">
        <v>2</v>
      </c>
      <c r="N17" s="20">
        <v>4</v>
      </c>
      <c r="O17" s="20">
        <v>3</v>
      </c>
      <c r="P17" s="20">
        <v>0</v>
      </c>
      <c r="Q17" s="20">
        <v>1</v>
      </c>
      <c r="R17" s="20">
        <v>2</v>
      </c>
      <c r="S17" s="17">
        <f t="shared" si="0"/>
        <v>34</v>
      </c>
      <c r="T17" s="6">
        <v>9</v>
      </c>
      <c r="U17" s="6" t="s">
        <v>64</v>
      </c>
    </row>
    <row r="18" spans="1:21" ht="36" customHeight="1" x14ac:dyDescent="0.25">
      <c r="A18" s="19">
        <v>15</v>
      </c>
      <c r="B18" s="2" t="s">
        <v>35</v>
      </c>
      <c r="C18" s="4" t="s">
        <v>177</v>
      </c>
      <c r="D18" s="20">
        <v>4</v>
      </c>
      <c r="E18" s="20">
        <v>2</v>
      </c>
      <c r="F18" s="20">
        <v>7</v>
      </c>
      <c r="G18" s="20">
        <v>1</v>
      </c>
      <c r="H18" s="20">
        <v>1</v>
      </c>
      <c r="I18" s="20">
        <v>4</v>
      </c>
      <c r="J18" s="20">
        <v>2</v>
      </c>
      <c r="K18" s="20">
        <v>1</v>
      </c>
      <c r="L18" s="20">
        <v>4</v>
      </c>
      <c r="M18" s="20">
        <v>2</v>
      </c>
      <c r="N18" s="20">
        <v>2</v>
      </c>
      <c r="O18" s="20">
        <v>2</v>
      </c>
      <c r="P18" s="20">
        <v>1</v>
      </c>
      <c r="Q18" s="20">
        <v>1</v>
      </c>
      <c r="R18" s="20">
        <v>0</v>
      </c>
      <c r="S18" s="17">
        <f t="shared" si="0"/>
        <v>34</v>
      </c>
      <c r="T18" s="6">
        <v>9</v>
      </c>
      <c r="U18" s="6" t="s">
        <v>64</v>
      </c>
    </row>
    <row r="19" spans="1:21" ht="36" customHeight="1" x14ac:dyDescent="0.25">
      <c r="A19" s="19">
        <v>16</v>
      </c>
      <c r="B19" s="2" t="s">
        <v>37</v>
      </c>
      <c r="C19" s="2" t="s">
        <v>178</v>
      </c>
      <c r="D19" s="20">
        <v>4</v>
      </c>
      <c r="E19" s="20">
        <v>3</v>
      </c>
      <c r="F19" s="20">
        <v>11</v>
      </c>
      <c r="G19" s="20">
        <v>1</v>
      </c>
      <c r="H19" s="20">
        <v>0</v>
      </c>
      <c r="I19" s="20">
        <v>3</v>
      </c>
      <c r="J19" s="20">
        <v>1</v>
      </c>
      <c r="K19" s="20">
        <v>1</v>
      </c>
      <c r="L19" s="20">
        <v>0</v>
      </c>
      <c r="M19" s="20">
        <v>2</v>
      </c>
      <c r="N19" s="20">
        <v>4</v>
      </c>
      <c r="O19" s="20">
        <v>3</v>
      </c>
      <c r="P19" s="20">
        <v>0</v>
      </c>
      <c r="Q19" s="20">
        <v>0</v>
      </c>
      <c r="R19" s="20">
        <v>1</v>
      </c>
      <c r="S19" s="17">
        <f t="shared" si="0"/>
        <v>34</v>
      </c>
      <c r="T19" s="6">
        <v>9</v>
      </c>
      <c r="U19" s="6" t="s">
        <v>64</v>
      </c>
    </row>
    <row r="20" spans="1:21" ht="36" customHeight="1" x14ac:dyDescent="0.25">
      <c r="A20" s="19">
        <v>17</v>
      </c>
      <c r="B20" s="2" t="s">
        <v>15</v>
      </c>
      <c r="C20" s="2" t="s">
        <v>179</v>
      </c>
      <c r="D20" s="3">
        <v>4</v>
      </c>
      <c r="E20" s="3">
        <v>2</v>
      </c>
      <c r="F20" s="3">
        <v>12</v>
      </c>
      <c r="G20" s="3">
        <v>1</v>
      </c>
      <c r="H20" s="3">
        <v>1</v>
      </c>
      <c r="I20" s="3">
        <v>4</v>
      </c>
      <c r="J20" s="3">
        <v>0</v>
      </c>
      <c r="K20" s="3">
        <v>0</v>
      </c>
      <c r="L20" s="3">
        <v>1</v>
      </c>
      <c r="M20" s="3">
        <v>2</v>
      </c>
      <c r="N20" s="3">
        <v>4</v>
      </c>
      <c r="O20" s="3">
        <v>2</v>
      </c>
      <c r="P20" s="3">
        <v>0</v>
      </c>
      <c r="Q20" s="3">
        <v>0</v>
      </c>
      <c r="R20" s="3">
        <v>0</v>
      </c>
      <c r="S20" s="17">
        <f t="shared" si="0"/>
        <v>33</v>
      </c>
      <c r="T20" s="6">
        <v>10</v>
      </c>
      <c r="U20" s="6" t="s">
        <v>64</v>
      </c>
    </row>
    <row r="21" spans="1:21" ht="36" customHeight="1" x14ac:dyDescent="0.25">
      <c r="A21" s="19">
        <v>18</v>
      </c>
      <c r="B21" s="2" t="s">
        <v>16</v>
      </c>
      <c r="C21" s="2" t="s">
        <v>176</v>
      </c>
      <c r="D21" s="3">
        <v>2</v>
      </c>
      <c r="E21" s="3">
        <v>1</v>
      </c>
      <c r="F21" s="3">
        <v>8</v>
      </c>
      <c r="G21" s="3">
        <v>1</v>
      </c>
      <c r="H21" s="3">
        <v>0</v>
      </c>
      <c r="I21" s="3">
        <v>4</v>
      </c>
      <c r="J21" s="3">
        <v>1</v>
      </c>
      <c r="K21" s="3">
        <v>1</v>
      </c>
      <c r="L21" s="3">
        <v>3</v>
      </c>
      <c r="M21" s="3">
        <v>4</v>
      </c>
      <c r="N21" s="3">
        <v>4</v>
      </c>
      <c r="O21" s="3">
        <v>3</v>
      </c>
      <c r="P21" s="3">
        <v>0</v>
      </c>
      <c r="Q21" s="3">
        <v>1</v>
      </c>
      <c r="R21" s="3">
        <v>0</v>
      </c>
      <c r="S21" s="17">
        <f t="shared" si="0"/>
        <v>33</v>
      </c>
      <c r="T21" s="6">
        <v>10</v>
      </c>
      <c r="U21" s="6" t="s">
        <v>64</v>
      </c>
    </row>
    <row r="22" spans="1:21" ht="36" customHeight="1" x14ac:dyDescent="0.25">
      <c r="A22" s="19">
        <v>19</v>
      </c>
      <c r="B22" s="2" t="s">
        <v>35</v>
      </c>
      <c r="C22" s="2" t="s">
        <v>180</v>
      </c>
      <c r="D22" s="20">
        <v>4</v>
      </c>
      <c r="E22" s="20">
        <v>1</v>
      </c>
      <c r="F22" s="20">
        <v>0</v>
      </c>
      <c r="G22" s="20">
        <v>1</v>
      </c>
      <c r="H22" s="20">
        <v>1</v>
      </c>
      <c r="I22" s="20">
        <v>9</v>
      </c>
      <c r="J22" s="20">
        <v>0</v>
      </c>
      <c r="K22" s="20">
        <v>1</v>
      </c>
      <c r="L22" s="20">
        <v>2</v>
      </c>
      <c r="M22" s="20">
        <v>3</v>
      </c>
      <c r="N22" s="20">
        <v>4</v>
      </c>
      <c r="O22" s="20">
        <v>3</v>
      </c>
      <c r="P22" s="20">
        <v>0</v>
      </c>
      <c r="Q22" s="20">
        <v>2</v>
      </c>
      <c r="R22" s="20">
        <v>2</v>
      </c>
      <c r="S22" s="17">
        <f t="shared" si="0"/>
        <v>33</v>
      </c>
      <c r="T22" s="6">
        <v>10</v>
      </c>
      <c r="U22" s="6" t="s">
        <v>64</v>
      </c>
    </row>
    <row r="23" spans="1:21" ht="36" customHeight="1" x14ac:dyDescent="0.25">
      <c r="A23" s="19">
        <v>20</v>
      </c>
      <c r="B23" s="2" t="s">
        <v>35</v>
      </c>
      <c r="C23" s="2" t="s">
        <v>181</v>
      </c>
      <c r="D23" s="20">
        <v>5</v>
      </c>
      <c r="E23" s="20">
        <v>1</v>
      </c>
      <c r="F23" s="20">
        <v>8</v>
      </c>
      <c r="G23" s="20">
        <v>1</v>
      </c>
      <c r="H23" s="20">
        <v>0</v>
      </c>
      <c r="I23" s="20">
        <v>2</v>
      </c>
      <c r="J23" s="20">
        <v>1</v>
      </c>
      <c r="K23" s="20">
        <v>0</v>
      </c>
      <c r="L23" s="20">
        <v>2</v>
      </c>
      <c r="M23" s="20">
        <v>5</v>
      </c>
      <c r="N23" s="20">
        <v>3</v>
      </c>
      <c r="O23" s="20">
        <v>4</v>
      </c>
      <c r="P23" s="20">
        <v>0</v>
      </c>
      <c r="Q23" s="20">
        <v>1</v>
      </c>
      <c r="R23" s="20">
        <v>0</v>
      </c>
      <c r="S23" s="17">
        <f t="shared" si="0"/>
        <v>33</v>
      </c>
      <c r="T23" s="6">
        <v>10</v>
      </c>
      <c r="U23" s="6" t="s">
        <v>64</v>
      </c>
    </row>
    <row r="24" spans="1:21" ht="36" customHeight="1" x14ac:dyDescent="0.25">
      <c r="A24" s="19">
        <v>21</v>
      </c>
      <c r="B24" s="2" t="s">
        <v>20</v>
      </c>
      <c r="C24" s="2" t="s">
        <v>182</v>
      </c>
      <c r="D24" s="6">
        <v>4</v>
      </c>
      <c r="E24" s="6">
        <v>1</v>
      </c>
      <c r="F24" s="6">
        <v>11</v>
      </c>
      <c r="G24" s="6">
        <v>1</v>
      </c>
      <c r="H24" s="6">
        <v>0</v>
      </c>
      <c r="I24" s="6">
        <v>2</v>
      </c>
      <c r="J24" s="6">
        <v>0</v>
      </c>
      <c r="K24" s="6">
        <v>0</v>
      </c>
      <c r="L24" s="6">
        <v>1</v>
      </c>
      <c r="M24" s="6">
        <v>4</v>
      </c>
      <c r="N24" s="6">
        <v>2</v>
      </c>
      <c r="O24" s="6">
        <v>4</v>
      </c>
      <c r="P24" s="6">
        <v>0</v>
      </c>
      <c r="Q24" s="6">
        <v>1</v>
      </c>
      <c r="R24" s="6">
        <v>0</v>
      </c>
      <c r="S24" s="17">
        <f t="shared" si="0"/>
        <v>31</v>
      </c>
      <c r="T24" s="6">
        <v>11</v>
      </c>
      <c r="U24" s="6" t="s">
        <v>64</v>
      </c>
    </row>
    <row r="25" spans="1:21" ht="36" customHeight="1" x14ac:dyDescent="0.25">
      <c r="A25" s="19">
        <v>22</v>
      </c>
      <c r="B25" s="14" t="s">
        <v>32</v>
      </c>
      <c r="C25" s="14" t="s">
        <v>104</v>
      </c>
      <c r="D25" s="20">
        <v>4</v>
      </c>
      <c r="E25" s="20">
        <v>3</v>
      </c>
      <c r="F25" s="20">
        <v>3</v>
      </c>
      <c r="G25" s="20">
        <v>1</v>
      </c>
      <c r="H25" s="20">
        <v>0</v>
      </c>
      <c r="I25" s="20">
        <v>5</v>
      </c>
      <c r="J25" s="20">
        <v>0</v>
      </c>
      <c r="K25" s="20">
        <v>1</v>
      </c>
      <c r="L25" s="20">
        <v>1</v>
      </c>
      <c r="M25" s="20">
        <v>2</v>
      </c>
      <c r="N25" s="20">
        <v>4</v>
      </c>
      <c r="O25" s="20">
        <v>4</v>
      </c>
      <c r="P25" s="20">
        <v>0</v>
      </c>
      <c r="Q25" s="20">
        <v>3</v>
      </c>
      <c r="R25" s="20">
        <v>0</v>
      </c>
      <c r="S25" s="17">
        <f t="shared" si="0"/>
        <v>31</v>
      </c>
      <c r="T25" s="6">
        <v>11</v>
      </c>
      <c r="U25" s="6" t="s">
        <v>64</v>
      </c>
    </row>
    <row r="26" spans="1:21" ht="36" customHeight="1" x14ac:dyDescent="0.25">
      <c r="A26" s="19">
        <v>23</v>
      </c>
      <c r="B26" s="2" t="s">
        <v>33</v>
      </c>
      <c r="C26" s="2" t="s">
        <v>183</v>
      </c>
      <c r="D26" s="20">
        <v>3</v>
      </c>
      <c r="E26" s="20">
        <v>2</v>
      </c>
      <c r="F26" s="20">
        <v>11</v>
      </c>
      <c r="G26" s="20">
        <v>1</v>
      </c>
      <c r="H26" s="20">
        <v>1</v>
      </c>
      <c r="I26" s="20">
        <v>5</v>
      </c>
      <c r="J26" s="20">
        <v>1</v>
      </c>
      <c r="K26" s="20">
        <v>0</v>
      </c>
      <c r="L26" s="20">
        <v>1</v>
      </c>
      <c r="M26" s="20">
        <v>0</v>
      </c>
      <c r="N26" s="20">
        <v>2</v>
      </c>
      <c r="O26" s="20">
        <v>3</v>
      </c>
      <c r="P26" s="20">
        <v>1</v>
      </c>
      <c r="Q26" s="20">
        <v>0</v>
      </c>
      <c r="R26" s="20">
        <v>0</v>
      </c>
      <c r="S26" s="17">
        <f t="shared" si="0"/>
        <v>31</v>
      </c>
      <c r="T26" s="6">
        <v>11</v>
      </c>
      <c r="U26" s="6" t="s">
        <v>64</v>
      </c>
    </row>
    <row r="27" spans="1:21" ht="36" customHeight="1" x14ac:dyDescent="0.25">
      <c r="A27" s="19">
        <v>24</v>
      </c>
      <c r="B27" s="2" t="s">
        <v>11</v>
      </c>
      <c r="C27" s="2" t="s">
        <v>184</v>
      </c>
      <c r="D27" s="3">
        <v>4</v>
      </c>
      <c r="E27" s="3">
        <v>1</v>
      </c>
      <c r="F27" s="3">
        <v>8</v>
      </c>
      <c r="G27" s="3">
        <v>1</v>
      </c>
      <c r="H27" s="3">
        <v>0</v>
      </c>
      <c r="I27" s="3">
        <v>5</v>
      </c>
      <c r="J27" s="3">
        <v>0</v>
      </c>
      <c r="K27" s="3">
        <v>1</v>
      </c>
      <c r="L27" s="3">
        <v>1</v>
      </c>
      <c r="M27" s="3">
        <v>1</v>
      </c>
      <c r="N27" s="3">
        <v>2</v>
      </c>
      <c r="O27" s="3">
        <v>4</v>
      </c>
      <c r="P27" s="3">
        <v>0</v>
      </c>
      <c r="Q27" s="3">
        <v>1</v>
      </c>
      <c r="R27" s="3">
        <v>1</v>
      </c>
      <c r="S27" s="17">
        <f t="shared" si="0"/>
        <v>30</v>
      </c>
      <c r="T27" s="6">
        <v>12</v>
      </c>
      <c r="U27" s="6" t="s">
        <v>64</v>
      </c>
    </row>
    <row r="28" spans="1:21" ht="36" customHeight="1" x14ac:dyDescent="0.25">
      <c r="A28" s="19">
        <v>25</v>
      </c>
      <c r="B28" s="2" t="s">
        <v>24</v>
      </c>
      <c r="C28" s="2" t="s">
        <v>185</v>
      </c>
      <c r="D28" s="6">
        <v>6</v>
      </c>
      <c r="E28" s="6">
        <v>0</v>
      </c>
      <c r="F28" s="6">
        <v>9</v>
      </c>
      <c r="G28" s="6">
        <v>1</v>
      </c>
      <c r="H28" s="6">
        <v>0</v>
      </c>
      <c r="I28" s="6">
        <v>3</v>
      </c>
      <c r="J28" s="6">
        <v>0</v>
      </c>
      <c r="K28" s="6">
        <v>0</v>
      </c>
      <c r="L28" s="6">
        <v>0</v>
      </c>
      <c r="M28" s="6">
        <v>6</v>
      </c>
      <c r="N28" s="6">
        <v>4</v>
      </c>
      <c r="O28" s="6">
        <v>1</v>
      </c>
      <c r="P28" s="6">
        <v>0</v>
      </c>
      <c r="Q28" s="6">
        <v>0</v>
      </c>
      <c r="R28" s="6">
        <v>0</v>
      </c>
      <c r="S28" s="17">
        <f t="shared" si="0"/>
        <v>30</v>
      </c>
      <c r="T28" s="6">
        <v>12</v>
      </c>
      <c r="U28" s="6" t="s">
        <v>64</v>
      </c>
    </row>
    <row r="29" spans="1:21" ht="36" customHeight="1" x14ac:dyDescent="0.25">
      <c r="A29" s="19">
        <v>26</v>
      </c>
      <c r="B29" s="2" t="s">
        <v>40</v>
      </c>
      <c r="C29" s="2" t="s">
        <v>186</v>
      </c>
      <c r="D29" s="20">
        <v>4</v>
      </c>
      <c r="E29" s="20">
        <v>1</v>
      </c>
      <c r="F29" s="20">
        <v>9</v>
      </c>
      <c r="G29" s="20">
        <v>0</v>
      </c>
      <c r="H29" s="20">
        <v>0</v>
      </c>
      <c r="I29" s="20">
        <v>5</v>
      </c>
      <c r="J29" s="20">
        <v>0</v>
      </c>
      <c r="K29" s="20">
        <v>0</v>
      </c>
      <c r="L29" s="20">
        <v>1</v>
      </c>
      <c r="M29" s="20">
        <v>0</v>
      </c>
      <c r="N29" s="20">
        <v>2</v>
      </c>
      <c r="O29" s="20">
        <v>5</v>
      </c>
      <c r="P29" s="20">
        <v>2</v>
      </c>
      <c r="Q29" s="20">
        <v>1</v>
      </c>
      <c r="R29" s="20">
        <v>0</v>
      </c>
      <c r="S29" s="17">
        <f t="shared" si="0"/>
        <v>30</v>
      </c>
      <c r="T29" s="6">
        <v>12</v>
      </c>
      <c r="U29" s="6" t="s">
        <v>64</v>
      </c>
    </row>
    <row r="30" spans="1:21" ht="36" customHeight="1" x14ac:dyDescent="0.25">
      <c r="A30" s="19">
        <v>27</v>
      </c>
      <c r="B30" s="14" t="s">
        <v>18</v>
      </c>
      <c r="C30" s="14" t="s">
        <v>187</v>
      </c>
      <c r="D30" s="6">
        <v>2</v>
      </c>
      <c r="E30" s="6">
        <v>1</v>
      </c>
      <c r="F30" s="6">
        <v>8</v>
      </c>
      <c r="G30" s="6">
        <v>1</v>
      </c>
      <c r="H30" s="6">
        <v>0</v>
      </c>
      <c r="I30" s="6">
        <v>6</v>
      </c>
      <c r="J30" s="6">
        <v>1</v>
      </c>
      <c r="K30" s="6">
        <v>0</v>
      </c>
      <c r="L30" s="6">
        <v>1</v>
      </c>
      <c r="M30" s="6">
        <v>1</v>
      </c>
      <c r="N30" s="6">
        <v>2</v>
      </c>
      <c r="O30" s="6">
        <v>4</v>
      </c>
      <c r="P30" s="6">
        <v>0</v>
      </c>
      <c r="Q30" s="6">
        <v>1</v>
      </c>
      <c r="R30" s="6">
        <v>0</v>
      </c>
      <c r="S30" s="17">
        <f t="shared" si="0"/>
        <v>28</v>
      </c>
      <c r="T30" s="6">
        <v>13</v>
      </c>
      <c r="U30" s="6" t="s">
        <v>64</v>
      </c>
    </row>
    <row r="31" spans="1:21" ht="36" customHeight="1" x14ac:dyDescent="0.25">
      <c r="A31" s="19">
        <v>28</v>
      </c>
      <c r="B31" s="2" t="s">
        <v>22</v>
      </c>
      <c r="C31" s="2" t="s">
        <v>188</v>
      </c>
      <c r="D31" s="6">
        <v>5</v>
      </c>
      <c r="E31" s="6">
        <v>0</v>
      </c>
      <c r="F31" s="6">
        <v>0</v>
      </c>
      <c r="G31" s="6">
        <v>1</v>
      </c>
      <c r="H31" s="6">
        <v>0</v>
      </c>
      <c r="I31" s="6">
        <v>4</v>
      </c>
      <c r="J31" s="6">
        <v>2</v>
      </c>
      <c r="K31" s="6">
        <v>0</v>
      </c>
      <c r="L31" s="6">
        <v>4</v>
      </c>
      <c r="M31" s="6">
        <v>6</v>
      </c>
      <c r="N31" s="6">
        <v>4</v>
      </c>
      <c r="O31" s="6">
        <v>1</v>
      </c>
      <c r="P31" s="6">
        <v>0</v>
      </c>
      <c r="Q31" s="6">
        <v>0</v>
      </c>
      <c r="R31" s="6">
        <v>1</v>
      </c>
      <c r="S31" s="17">
        <f t="shared" si="0"/>
        <v>28</v>
      </c>
      <c r="T31" s="6">
        <v>13</v>
      </c>
      <c r="U31" s="6" t="s">
        <v>64</v>
      </c>
    </row>
    <row r="32" spans="1:21" ht="36" customHeight="1" x14ac:dyDescent="0.25">
      <c r="A32" s="19">
        <v>29</v>
      </c>
      <c r="B32" s="2" t="s">
        <v>33</v>
      </c>
      <c r="C32" s="2" t="s">
        <v>189</v>
      </c>
      <c r="D32" s="20">
        <v>2</v>
      </c>
      <c r="E32" s="20">
        <v>2</v>
      </c>
      <c r="F32" s="20">
        <v>9</v>
      </c>
      <c r="G32" s="20">
        <v>1</v>
      </c>
      <c r="H32" s="20">
        <v>0</v>
      </c>
      <c r="I32" s="20">
        <v>6</v>
      </c>
      <c r="J32" s="20">
        <v>0</v>
      </c>
      <c r="K32" s="20">
        <v>0</v>
      </c>
      <c r="L32" s="20">
        <v>1</v>
      </c>
      <c r="M32" s="20">
        <v>4</v>
      </c>
      <c r="N32" s="20">
        <v>1</v>
      </c>
      <c r="O32" s="20">
        <v>2</v>
      </c>
      <c r="P32" s="20">
        <v>0</v>
      </c>
      <c r="Q32" s="20">
        <v>0</v>
      </c>
      <c r="R32" s="20">
        <v>0</v>
      </c>
      <c r="S32" s="17">
        <f t="shared" si="0"/>
        <v>28</v>
      </c>
      <c r="T32" s="6">
        <v>13</v>
      </c>
      <c r="U32" s="6" t="s">
        <v>64</v>
      </c>
    </row>
    <row r="33" spans="1:21" ht="36" customHeight="1" x14ac:dyDescent="0.25">
      <c r="A33" s="19">
        <v>30</v>
      </c>
      <c r="B33" s="2" t="s">
        <v>34</v>
      </c>
      <c r="C33" s="2" t="s">
        <v>190</v>
      </c>
      <c r="D33" s="20">
        <v>2</v>
      </c>
      <c r="E33" s="20">
        <v>3</v>
      </c>
      <c r="F33" s="20">
        <v>4</v>
      </c>
      <c r="G33" s="20">
        <v>1</v>
      </c>
      <c r="H33" s="20">
        <v>1</v>
      </c>
      <c r="I33" s="20">
        <v>6</v>
      </c>
      <c r="J33" s="20">
        <v>2</v>
      </c>
      <c r="K33" s="20">
        <v>0</v>
      </c>
      <c r="L33" s="20">
        <v>2</v>
      </c>
      <c r="M33" s="20">
        <v>4</v>
      </c>
      <c r="N33" s="20">
        <v>2</v>
      </c>
      <c r="O33" s="20">
        <v>1</v>
      </c>
      <c r="P33" s="20">
        <v>0</v>
      </c>
      <c r="Q33" s="20">
        <v>0</v>
      </c>
      <c r="R33" s="20">
        <v>0</v>
      </c>
      <c r="S33" s="17">
        <f t="shared" si="0"/>
        <v>28</v>
      </c>
      <c r="T33" s="6">
        <v>13</v>
      </c>
      <c r="U33" s="6" t="s">
        <v>64</v>
      </c>
    </row>
    <row r="34" spans="1:21" ht="36" customHeight="1" x14ac:dyDescent="0.25">
      <c r="A34" s="19">
        <v>31</v>
      </c>
      <c r="B34" s="2" t="s">
        <v>38</v>
      </c>
      <c r="C34" s="2" t="s">
        <v>74</v>
      </c>
      <c r="D34" s="20">
        <v>5</v>
      </c>
      <c r="E34" s="20">
        <v>1</v>
      </c>
      <c r="F34" s="20">
        <v>7</v>
      </c>
      <c r="G34" s="20">
        <v>1</v>
      </c>
      <c r="H34" s="20">
        <v>0</v>
      </c>
      <c r="I34" s="20">
        <v>3</v>
      </c>
      <c r="J34" s="20">
        <v>0</v>
      </c>
      <c r="K34" s="20">
        <v>0</v>
      </c>
      <c r="L34" s="20">
        <v>2</v>
      </c>
      <c r="M34" s="20">
        <v>1</v>
      </c>
      <c r="N34" s="20">
        <v>4</v>
      </c>
      <c r="O34" s="20">
        <v>3</v>
      </c>
      <c r="P34" s="20">
        <v>1</v>
      </c>
      <c r="Q34" s="20">
        <v>0</v>
      </c>
      <c r="R34" s="20">
        <v>0</v>
      </c>
      <c r="S34" s="17">
        <f t="shared" si="0"/>
        <v>28</v>
      </c>
      <c r="T34" s="6">
        <v>13</v>
      </c>
      <c r="U34" s="6" t="s">
        <v>64</v>
      </c>
    </row>
    <row r="35" spans="1:21" ht="36" customHeight="1" x14ac:dyDescent="0.25">
      <c r="A35" s="19">
        <v>32</v>
      </c>
      <c r="B35" s="2" t="s">
        <v>29</v>
      </c>
      <c r="C35" s="2" t="s">
        <v>93</v>
      </c>
      <c r="D35" s="6">
        <v>7</v>
      </c>
      <c r="E35" s="6">
        <v>1</v>
      </c>
      <c r="F35" s="6">
        <v>10</v>
      </c>
      <c r="G35" s="6">
        <v>0</v>
      </c>
      <c r="H35" s="6">
        <v>0</v>
      </c>
      <c r="I35" s="6">
        <v>1</v>
      </c>
      <c r="J35" s="6">
        <v>0</v>
      </c>
      <c r="K35" s="6">
        <v>0</v>
      </c>
      <c r="L35" s="6">
        <v>0</v>
      </c>
      <c r="M35" s="6">
        <v>1</v>
      </c>
      <c r="N35" s="6">
        <v>4</v>
      </c>
      <c r="O35" s="6">
        <v>3</v>
      </c>
      <c r="P35" s="6">
        <v>0</v>
      </c>
      <c r="Q35" s="6">
        <v>0</v>
      </c>
      <c r="R35" s="6">
        <v>0</v>
      </c>
      <c r="S35" s="17">
        <f t="shared" si="0"/>
        <v>27</v>
      </c>
      <c r="T35" s="6">
        <v>14</v>
      </c>
      <c r="U35" s="6" t="s">
        <v>64</v>
      </c>
    </row>
    <row r="36" spans="1:21" ht="36" customHeight="1" x14ac:dyDescent="0.25">
      <c r="A36" s="19">
        <v>33</v>
      </c>
      <c r="B36" s="2" t="s">
        <v>34</v>
      </c>
      <c r="C36" s="2" t="s">
        <v>191</v>
      </c>
      <c r="D36" s="20">
        <v>2</v>
      </c>
      <c r="E36" s="20">
        <v>1</v>
      </c>
      <c r="F36" s="20">
        <v>7</v>
      </c>
      <c r="G36" s="20">
        <v>0</v>
      </c>
      <c r="H36" s="20">
        <v>0</v>
      </c>
      <c r="I36" s="20">
        <v>5</v>
      </c>
      <c r="J36" s="20">
        <v>0</v>
      </c>
      <c r="K36" s="20">
        <v>0</v>
      </c>
      <c r="L36" s="20">
        <v>1</v>
      </c>
      <c r="M36" s="20">
        <v>3</v>
      </c>
      <c r="N36" s="20">
        <v>4</v>
      </c>
      <c r="O36" s="20">
        <v>4</v>
      </c>
      <c r="P36" s="20">
        <v>0</v>
      </c>
      <c r="Q36" s="20">
        <v>0</v>
      </c>
      <c r="R36" s="20">
        <v>0</v>
      </c>
      <c r="S36" s="17">
        <f t="shared" ref="S36:S58" si="1">SUM(D36:R36)</f>
        <v>27</v>
      </c>
      <c r="T36" s="6">
        <v>14</v>
      </c>
      <c r="U36" s="6" t="s">
        <v>64</v>
      </c>
    </row>
    <row r="37" spans="1:21" ht="36" customHeight="1" x14ac:dyDescent="0.25">
      <c r="A37" s="19">
        <v>34</v>
      </c>
      <c r="B37" s="2" t="s">
        <v>37</v>
      </c>
      <c r="C37" s="2" t="s">
        <v>113</v>
      </c>
      <c r="D37" s="20">
        <v>3</v>
      </c>
      <c r="E37" s="20">
        <v>1</v>
      </c>
      <c r="F37" s="20">
        <v>4</v>
      </c>
      <c r="G37" s="20">
        <v>1</v>
      </c>
      <c r="H37" s="20">
        <v>0</v>
      </c>
      <c r="I37" s="20">
        <v>6</v>
      </c>
      <c r="J37" s="20">
        <v>1</v>
      </c>
      <c r="K37" s="20">
        <v>0</v>
      </c>
      <c r="L37" s="20">
        <v>0</v>
      </c>
      <c r="M37" s="20">
        <v>1</v>
      </c>
      <c r="N37" s="20">
        <v>4</v>
      </c>
      <c r="O37" s="20">
        <v>4</v>
      </c>
      <c r="P37" s="20">
        <v>0</v>
      </c>
      <c r="Q37" s="20">
        <v>2</v>
      </c>
      <c r="R37" s="20">
        <v>0</v>
      </c>
      <c r="S37" s="17">
        <f t="shared" si="1"/>
        <v>27</v>
      </c>
      <c r="T37" s="6">
        <v>14</v>
      </c>
      <c r="U37" s="6" t="s">
        <v>64</v>
      </c>
    </row>
    <row r="38" spans="1:21" ht="36" customHeight="1" x14ac:dyDescent="0.25">
      <c r="A38" s="19">
        <v>35</v>
      </c>
      <c r="B38" s="2" t="s">
        <v>39</v>
      </c>
      <c r="C38" s="2" t="s">
        <v>192</v>
      </c>
      <c r="D38" s="20">
        <v>6</v>
      </c>
      <c r="E38" s="20">
        <v>3</v>
      </c>
      <c r="F38" s="20">
        <v>9</v>
      </c>
      <c r="G38" s="20">
        <v>1</v>
      </c>
      <c r="H38" s="20">
        <v>0</v>
      </c>
      <c r="I38" s="20">
        <v>2</v>
      </c>
      <c r="J38" s="20">
        <v>0</v>
      </c>
      <c r="K38" s="20">
        <v>0</v>
      </c>
      <c r="L38" s="20">
        <v>3</v>
      </c>
      <c r="M38" s="20">
        <v>0</v>
      </c>
      <c r="N38" s="20">
        <v>0</v>
      </c>
      <c r="O38" s="20">
        <v>2</v>
      </c>
      <c r="P38" s="20">
        <v>1</v>
      </c>
      <c r="Q38" s="20">
        <v>0</v>
      </c>
      <c r="R38" s="20">
        <v>0</v>
      </c>
      <c r="S38" s="17">
        <f t="shared" si="1"/>
        <v>27</v>
      </c>
      <c r="T38" s="6">
        <v>14</v>
      </c>
      <c r="U38" s="6" t="s">
        <v>64</v>
      </c>
    </row>
    <row r="39" spans="1:21" ht="36" customHeight="1" x14ac:dyDescent="0.25">
      <c r="A39" s="19">
        <v>36</v>
      </c>
      <c r="B39" s="2" t="s">
        <v>12</v>
      </c>
      <c r="C39" s="14" t="s">
        <v>188</v>
      </c>
      <c r="D39" s="3">
        <v>3</v>
      </c>
      <c r="E39" s="3">
        <v>0</v>
      </c>
      <c r="F39" s="3">
        <v>12</v>
      </c>
      <c r="G39" s="3">
        <v>1</v>
      </c>
      <c r="H39" s="3">
        <v>0</v>
      </c>
      <c r="I39" s="3">
        <v>5</v>
      </c>
      <c r="J39" s="3">
        <v>0</v>
      </c>
      <c r="K39" s="3">
        <v>1</v>
      </c>
      <c r="L39" s="3">
        <v>1</v>
      </c>
      <c r="M39" s="3">
        <v>2</v>
      </c>
      <c r="N39" s="3">
        <v>0</v>
      </c>
      <c r="O39" s="3">
        <v>0</v>
      </c>
      <c r="P39" s="3">
        <v>1</v>
      </c>
      <c r="Q39" s="3">
        <v>0</v>
      </c>
      <c r="R39" s="3">
        <v>0</v>
      </c>
      <c r="S39" s="17">
        <f t="shared" si="1"/>
        <v>26</v>
      </c>
      <c r="T39" s="6">
        <v>15</v>
      </c>
      <c r="U39" s="6" t="s">
        <v>64</v>
      </c>
    </row>
    <row r="40" spans="1:21" ht="36" customHeight="1" x14ac:dyDescent="0.25">
      <c r="A40" s="19">
        <v>37</v>
      </c>
      <c r="B40" s="2" t="s">
        <v>23</v>
      </c>
      <c r="C40" s="2" t="s">
        <v>193</v>
      </c>
      <c r="D40" s="3">
        <v>3</v>
      </c>
      <c r="E40" s="3">
        <v>3</v>
      </c>
      <c r="F40" s="3">
        <v>8</v>
      </c>
      <c r="G40" s="3">
        <v>1</v>
      </c>
      <c r="H40" s="3">
        <v>0</v>
      </c>
      <c r="I40" s="3">
        <v>2</v>
      </c>
      <c r="J40" s="3">
        <v>1</v>
      </c>
      <c r="K40" s="3">
        <v>0</v>
      </c>
      <c r="L40" s="3">
        <v>2</v>
      </c>
      <c r="M40" s="3">
        <v>0</v>
      </c>
      <c r="N40" s="3">
        <v>4</v>
      </c>
      <c r="O40" s="3">
        <v>0</v>
      </c>
      <c r="P40" s="3">
        <v>0</v>
      </c>
      <c r="Q40" s="3">
        <v>2</v>
      </c>
      <c r="R40" s="3">
        <v>0</v>
      </c>
      <c r="S40" s="17">
        <f t="shared" si="1"/>
        <v>26</v>
      </c>
      <c r="T40" s="6">
        <v>15</v>
      </c>
      <c r="U40" s="6" t="s">
        <v>64</v>
      </c>
    </row>
    <row r="41" spans="1:21" ht="36" customHeight="1" x14ac:dyDescent="0.25">
      <c r="A41" s="19">
        <v>38</v>
      </c>
      <c r="B41" s="2" t="s">
        <v>9</v>
      </c>
      <c r="C41" s="2" t="s">
        <v>194</v>
      </c>
      <c r="D41" s="3">
        <v>2</v>
      </c>
      <c r="E41" s="3">
        <v>1</v>
      </c>
      <c r="F41" s="3">
        <v>10</v>
      </c>
      <c r="G41" s="3">
        <v>1</v>
      </c>
      <c r="H41" s="3">
        <v>0</v>
      </c>
      <c r="I41" s="3">
        <v>2</v>
      </c>
      <c r="J41" s="3">
        <v>2</v>
      </c>
      <c r="K41" s="3">
        <v>0</v>
      </c>
      <c r="L41" s="3">
        <v>0</v>
      </c>
      <c r="M41" s="3">
        <v>2</v>
      </c>
      <c r="N41" s="3">
        <v>2</v>
      </c>
      <c r="O41" s="3">
        <v>2</v>
      </c>
      <c r="P41" s="3">
        <v>0</v>
      </c>
      <c r="Q41" s="3">
        <v>1</v>
      </c>
      <c r="R41" s="3">
        <v>0</v>
      </c>
      <c r="S41" s="17">
        <f t="shared" si="1"/>
        <v>25</v>
      </c>
      <c r="T41" s="6">
        <v>16</v>
      </c>
      <c r="U41" s="6" t="s">
        <v>64</v>
      </c>
    </row>
    <row r="42" spans="1:21" ht="28.5" customHeight="1" x14ac:dyDescent="0.25">
      <c r="A42" s="19">
        <v>39</v>
      </c>
      <c r="B42" s="2" t="s">
        <v>21</v>
      </c>
      <c r="C42" s="2" t="s">
        <v>82</v>
      </c>
      <c r="D42" s="3">
        <v>1</v>
      </c>
      <c r="E42" s="3">
        <v>0</v>
      </c>
      <c r="F42" s="3">
        <v>4</v>
      </c>
      <c r="G42" s="3">
        <v>1</v>
      </c>
      <c r="H42" s="3">
        <v>0</v>
      </c>
      <c r="I42" s="3">
        <v>5</v>
      </c>
      <c r="J42" s="3">
        <v>1</v>
      </c>
      <c r="K42" s="3">
        <v>3</v>
      </c>
      <c r="L42" s="3">
        <v>1</v>
      </c>
      <c r="M42" s="3">
        <v>3</v>
      </c>
      <c r="N42" s="3">
        <v>2</v>
      </c>
      <c r="O42" s="3">
        <v>1</v>
      </c>
      <c r="P42" s="3">
        <v>1</v>
      </c>
      <c r="Q42" s="3">
        <v>0</v>
      </c>
      <c r="R42" s="3">
        <v>1</v>
      </c>
      <c r="S42" s="17">
        <f t="shared" si="1"/>
        <v>24</v>
      </c>
      <c r="T42" s="6">
        <v>17</v>
      </c>
      <c r="U42" s="6" t="s">
        <v>64</v>
      </c>
    </row>
    <row r="43" spans="1:21" ht="27" customHeight="1" x14ac:dyDescent="0.25">
      <c r="A43" s="19">
        <v>40</v>
      </c>
      <c r="B43" s="2" t="s">
        <v>22</v>
      </c>
      <c r="C43" s="2" t="s">
        <v>195</v>
      </c>
      <c r="D43" s="3">
        <v>4</v>
      </c>
      <c r="E43" s="3">
        <v>1</v>
      </c>
      <c r="F43" s="3">
        <v>6</v>
      </c>
      <c r="G43" s="3">
        <v>1</v>
      </c>
      <c r="H43" s="3">
        <v>0</v>
      </c>
      <c r="I43" s="3">
        <v>3</v>
      </c>
      <c r="J43" s="3">
        <v>1</v>
      </c>
      <c r="K43" s="3">
        <v>0</v>
      </c>
      <c r="L43" s="3">
        <v>2</v>
      </c>
      <c r="M43" s="3">
        <v>1</v>
      </c>
      <c r="N43" s="3">
        <v>3</v>
      </c>
      <c r="O43" s="3">
        <v>2</v>
      </c>
      <c r="P43" s="3">
        <v>0</v>
      </c>
      <c r="Q43" s="3">
        <v>0</v>
      </c>
      <c r="R43" s="3">
        <v>0</v>
      </c>
      <c r="S43" s="17">
        <f t="shared" si="1"/>
        <v>24</v>
      </c>
      <c r="T43" s="6">
        <v>17</v>
      </c>
      <c r="U43" s="6" t="s">
        <v>64</v>
      </c>
    </row>
    <row r="44" spans="1:21" ht="29.25" customHeight="1" x14ac:dyDescent="0.25">
      <c r="A44" s="19">
        <v>41</v>
      </c>
      <c r="B44" s="2" t="s">
        <v>40</v>
      </c>
      <c r="C44" s="2" t="s">
        <v>161</v>
      </c>
      <c r="D44" s="12">
        <v>4</v>
      </c>
      <c r="E44" s="12">
        <v>1</v>
      </c>
      <c r="F44" s="12">
        <v>7</v>
      </c>
      <c r="G44" s="12">
        <v>0</v>
      </c>
      <c r="H44" s="12">
        <v>0</v>
      </c>
      <c r="I44" s="12">
        <v>3</v>
      </c>
      <c r="J44" s="12">
        <v>1</v>
      </c>
      <c r="K44" s="12">
        <v>0</v>
      </c>
      <c r="L44" s="12">
        <v>0</v>
      </c>
      <c r="M44" s="12">
        <v>0</v>
      </c>
      <c r="N44" s="12">
        <v>4</v>
      </c>
      <c r="O44" s="12">
        <v>3</v>
      </c>
      <c r="P44" s="12">
        <v>0</v>
      </c>
      <c r="Q44" s="12">
        <v>0</v>
      </c>
      <c r="R44" s="12">
        <v>1</v>
      </c>
      <c r="S44" s="17">
        <f t="shared" si="1"/>
        <v>24</v>
      </c>
      <c r="T44" s="6">
        <v>17</v>
      </c>
      <c r="U44" s="6" t="s">
        <v>64</v>
      </c>
    </row>
    <row r="45" spans="1:21" ht="36" customHeight="1" x14ac:dyDescent="0.25">
      <c r="A45" s="19">
        <v>42</v>
      </c>
      <c r="B45" s="2" t="s">
        <v>65</v>
      </c>
      <c r="C45" s="11" t="s">
        <v>172</v>
      </c>
      <c r="D45" s="3">
        <v>3</v>
      </c>
      <c r="E45" s="3">
        <v>0</v>
      </c>
      <c r="F45" s="3">
        <v>8</v>
      </c>
      <c r="G45" s="3">
        <v>0</v>
      </c>
      <c r="H45" s="3">
        <v>0</v>
      </c>
      <c r="I45" s="3">
        <v>2</v>
      </c>
      <c r="J45" s="3">
        <v>0</v>
      </c>
      <c r="K45" s="3">
        <v>0</v>
      </c>
      <c r="L45" s="3">
        <v>2</v>
      </c>
      <c r="M45" s="3">
        <v>3</v>
      </c>
      <c r="N45" s="3">
        <v>2</v>
      </c>
      <c r="O45" s="3">
        <v>2</v>
      </c>
      <c r="P45" s="3">
        <v>0</v>
      </c>
      <c r="Q45" s="3">
        <v>1</v>
      </c>
      <c r="R45" s="3">
        <v>0</v>
      </c>
      <c r="S45" s="17">
        <f t="shared" si="1"/>
        <v>23</v>
      </c>
      <c r="T45" s="6">
        <v>18</v>
      </c>
      <c r="U45" s="6" t="s">
        <v>64</v>
      </c>
    </row>
    <row r="46" spans="1:21" ht="36" customHeight="1" x14ac:dyDescent="0.25">
      <c r="A46" s="19">
        <v>43</v>
      </c>
      <c r="B46" s="14" t="s">
        <v>18</v>
      </c>
      <c r="C46" s="14" t="s">
        <v>196</v>
      </c>
      <c r="D46" s="3">
        <v>5</v>
      </c>
      <c r="E46" s="3">
        <v>1</v>
      </c>
      <c r="F46" s="3">
        <v>2</v>
      </c>
      <c r="G46" s="3">
        <v>0</v>
      </c>
      <c r="H46" s="3">
        <v>0</v>
      </c>
      <c r="I46" s="3">
        <v>6</v>
      </c>
      <c r="J46" s="3">
        <v>0</v>
      </c>
      <c r="K46" s="3">
        <v>0</v>
      </c>
      <c r="L46" s="3">
        <v>1</v>
      </c>
      <c r="M46" s="3">
        <v>2</v>
      </c>
      <c r="N46" s="3">
        <v>1</v>
      </c>
      <c r="O46" s="3">
        <v>5</v>
      </c>
      <c r="P46" s="3">
        <v>0</v>
      </c>
      <c r="Q46" s="3">
        <v>0</v>
      </c>
      <c r="R46" s="3">
        <v>0</v>
      </c>
      <c r="S46" s="17">
        <f t="shared" si="1"/>
        <v>23</v>
      </c>
      <c r="T46" s="6">
        <v>18</v>
      </c>
      <c r="U46" s="6" t="s">
        <v>64</v>
      </c>
    </row>
    <row r="47" spans="1:21" ht="36" customHeight="1" x14ac:dyDescent="0.25">
      <c r="A47" s="19">
        <v>44</v>
      </c>
      <c r="B47" s="2" t="s">
        <v>26</v>
      </c>
      <c r="C47" s="2" t="s">
        <v>144</v>
      </c>
      <c r="D47" s="3">
        <v>3</v>
      </c>
      <c r="E47" s="3">
        <v>1</v>
      </c>
      <c r="F47" s="3">
        <v>8</v>
      </c>
      <c r="G47" s="3">
        <v>0</v>
      </c>
      <c r="H47" s="3">
        <v>0</v>
      </c>
      <c r="I47" s="3">
        <v>2</v>
      </c>
      <c r="J47" s="3">
        <v>0</v>
      </c>
      <c r="K47" s="3">
        <v>1</v>
      </c>
      <c r="L47" s="3">
        <v>1</v>
      </c>
      <c r="M47" s="3">
        <v>3</v>
      </c>
      <c r="N47" s="3">
        <v>0</v>
      </c>
      <c r="O47" s="3">
        <v>3</v>
      </c>
      <c r="P47" s="3">
        <v>0</v>
      </c>
      <c r="Q47" s="3">
        <v>1</v>
      </c>
      <c r="R47" s="3">
        <v>0</v>
      </c>
      <c r="S47" s="17">
        <f t="shared" si="1"/>
        <v>23</v>
      </c>
      <c r="T47" s="6">
        <v>18</v>
      </c>
      <c r="U47" s="6" t="s">
        <v>64</v>
      </c>
    </row>
    <row r="48" spans="1:21" ht="36" customHeight="1" x14ac:dyDescent="0.25">
      <c r="A48" s="19">
        <v>45</v>
      </c>
      <c r="B48" s="2" t="s">
        <v>27</v>
      </c>
      <c r="C48" s="2" t="s">
        <v>197</v>
      </c>
      <c r="D48" s="3">
        <v>0</v>
      </c>
      <c r="E48" s="3">
        <v>0</v>
      </c>
      <c r="F48" s="3">
        <v>11</v>
      </c>
      <c r="G48" s="3">
        <v>1</v>
      </c>
      <c r="H48" s="3">
        <v>0</v>
      </c>
      <c r="I48" s="3">
        <v>3</v>
      </c>
      <c r="J48" s="3">
        <v>0</v>
      </c>
      <c r="K48" s="3">
        <v>0</v>
      </c>
      <c r="L48" s="3">
        <v>1</v>
      </c>
      <c r="M48" s="3">
        <v>0</v>
      </c>
      <c r="N48" s="3">
        <v>4</v>
      </c>
      <c r="O48" s="3">
        <v>1</v>
      </c>
      <c r="P48" s="3">
        <v>0</v>
      </c>
      <c r="Q48" s="3">
        <v>2</v>
      </c>
      <c r="R48" s="3">
        <v>0</v>
      </c>
      <c r="S48" s="17">
        <f t="shared" si="1"/>
        <v>23</v>
      </c>
      <c r="T48" s="6">
        <v>18</v>
      </c>
      <c r="U48" s="6" t="s">
        <v>64</v>
      </c>
    </row>
    <row r="49" spans="1:21" ht="25.5" customHeight="1" x14ac:dyDescent="0.25">
      <c r="A49" s="19">
        <v>46</v>
      </c>
      <c r="B49" s="2" t="s">
        <v>19</v>
      </c>
      <c r="C49" s="2" t="s">
        <v>198</v>
      </c>
      <c r="D49" s="3">
        <v>2</v>
      </c>
      <c r="E49" s="3">
        <v>1</v>
      </c>
      <c r="F49" s="3">
        <v>8</v>
      </c>
      <c r="G49" s="3">
        <v>1</v>
      </c>
      <c r="H49" s="3">
        <v>0</v>
      </c>
      <c r="I49" s="3">
        <v>4</v>
      </c>
      <c r="J49" s="3">
        <v>0</v>
      </c>
      <c r="K49" s="3">
        <v>0</v>
      </c>
      <c r="L49" s="3">
        <v>2</v>
      </c>
      <c r="M49" s="3">
        <v>1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17">
        <f t="shared" si="1"/>
        <v>19</v>
      </c>
      <c r="T49" s="6">
        <v>19</v>
      </c>
      <c r="U49" s="6" t="s">
        <v>64</v>
      </c>
    </row>
    <row r="50" spans="1:21" ht="30" customHeight="1" x14ac:dyDescent="0.25">
      <c r="A50" s="19">
        <v>47</v>
      </c>
      <c r="B50" s="2" t="s">
        <v>28</v>
      </c>
      <c r="C50" s="2" t="s">
        <v>199</v>
      </c>
      <c r="D50" s="3">
        <v>3</v>
      </c>
      <c r="E50" s="3">
        <v>0</v>
      </c>
      <c r="F50" s="3">
        <v>3</v>
      </c>
      <c r="G50" s="3">
        <v>1</v>
      </c>
      <c r="H50" s="3">
        <v>0</v>
      </c>
      <c r="I50" s="3">
        <v>1</v>
      </c>
      <c r="J50" s="3">
        <v>0</v>
      </c>
      <c r="K50" s="3">
        <v>1</v>
      </c>
      <c r="L50" s="3">
        <v>1</v>
      </c>
      <c r="M50" s="3">
        <v>2</v>
      </c>
      <c r="N50" s="3">
        <v>4</v>
      </c>
      <c r="O50" s="3">
        <v>2</v>
      </c>
      <c r="P50" s="3">
        <v>0</v>
      </c>
      <c r="Q50" s="3">
        <v>1</v>
      </c>
      <c r="R50" s="3">
        <v>0</v>
      </c>
      <c r="S50" s="17">
        <f t="shared" si="1"/>
        <v>19</v>
      </c>
      <c r="T50" s="6">
        <v>19</v>
      </c>
      <c r="U50" s="6" t="s">
        <v>64</v>
      </c>
    </row>
    <row r="51" spans="1:21" ht="28.5" customHeight="1" x14ac:dyDescent="0.25">
      <c r="A51" s="19">
        <v>48</v>
      </c>
      <c r="B51" s="2" t="s">
        <v>17</v>
      </c>
      <c r="C51" s="25" t="s">
        <v>142</v>
      </c>
      <c r="D51" s="3">
        <v>5</v>
      </c>
      <c r="E51" s="3">
        <v>1</v>
      </c>
      <c r="F51" s="3">
        <v>0</v>
      </c>
      <c r="G51" s="3">
        <v>1</v>
      </c>
      <c r="H51" s="3">
        <v>0</v>
      </c>
      <c r="I51" s="3">
        <v>3</v>
      </c>
      <c r="J51" s="3">
        <v>1</v>
      </c>
      <c r="K51" s="3">
        <v>0</v>
      </c>
      <c r="L51" s="3">
        <v>0</v>
      </c>
      <c r="M51" s="3">
        <v>3</v>
      </c>
      <c r="N51" s="3">
        <v>1</v>
      </c>
      <c r="O51" s="3">
        <v>2</v>
      </c>
      <c r="P51" s="3">
        <v>1</v>
      </c>
      <c r="Q51" s="3">
        <v>0</v>
      </c>
      <c r="R51" s="3">
        <v>0</v>
      </c>
      <c r="S51" s="17">
        <f t="shared" si="1"/>
        <v>18</v>
      </c>
      <c r="T51" s="6">
        <v>20</v>
      </c>
      <c r="U51" s="6" t="s">
        <v>64</v>
      </c>
    </row>
    <row r="52" spans="1:21" ht="36" customHeight="1" x14ac:dyDescent="0.25">
      <c r="A52" s="19">
        <v>49</v>
      </c>
      <c r="B52" s="2" t="s">
        <v>27</v>
      </c>
      <c r="C52" s="2" t="s">
        <v>200</v>
      </c>
      <c r="D52" s="3">
        <v>2</v>
      </c>
      <c r="E52" s="3">
        <v>3</v>
      </c>
      <c r="F52" s="3">
        <v>0</v>
      </c>
      <c r="G52" s="3">
        <v>1</v>
      </c>
      <c r="H52" s="3">
        <v>0</v>
      </c>
      <c r="I52" s="3">
        <v>5</v>
      </c>
      <c r="J52" s="3">
        <v>0</v>
      </c>
      <c r="K52" s="3">
        <v>1</v>
      </c>
      <c r="L52" s="3">
        <v>0</v>
      </c>
      <c r="M52" s="3">
        <v>1</v>
      </c>
      <c r="N52" s="3">
        <v>4</v>
      </c>
      <c r="O52" s="3">
        <v>0</v>
      </c>
      <c r="P52" s="3">
        <v>0</v>
      </c>
      <c r="Q52" s="3">
        <v>1</v>
      </c>
      <c r="R52" s="3">
        <v>0</v>
      </c>
      <c r="S52" s="17">
        <f t="shared" si="1"/>
        <v>18</v>
      </c>
      <c r="T52" s="6">
        <v>20</v>
      </c>
      <c r="U52" s="6" t="s">
        <v>64</v>
      </c>
    </row>
    <row r="53" spans="1:21" ht="26.25" customHeight="1" x14ac:dyDescent="0.25">
      <c r="A53" s="19">
        <v>50</v>
      </c>
      <c r="B53" s="2" t="s">
        <v>30</v>
      </c>
      <c r="C53" s="2" t="s">
        <v>201</v>
      </c>
      <c r="D53" s="12">
        <v>2</v>
      </c>
      <c r="E53" s="12">
        <v>1</v>
      </c>
      <c r="F53" s="12">
        <v>6</v>
      </c>
      <c r="G53" s="12">
        <v>1</v>
      </c>
      <c r="H53" s="12">
        <v>0</v>
      </c>
      <c r="I53" s="12">
        <v>2</v>
      </c>
      <c r="J53" s="12">
        <v>0</v>
      </c>
      <c r="K53" s="12">
        <v>0</v>
      </c>
      <c r="L53" s="12">
        <v>0</v>
      </c>
      <c r="M53" s="12">
        <v>2</v>
      </c>
      <c r="N53" s="12">
        <v>0</v>
      </c>
      <c r="O53" s="12">
        <v>2</v>
      </c>
      <c r="P53" s="12">
        <v>0</v>
      </c>
      <c r="Q53" s="12">
        <v>0</v>
      </c>
      <c r="R53" s="12">
        <v>0</v>
      </c>
      <c r="S53" s="17">
        <f t="shared" si="1"/>
        <v>16</v>
      </c>
      <c r="T53" s="6">
        <v>21</v>
      </c>
      <c r="U53" s="6" t="s">
        <v>64</v>
      </c>
    </row>
    <row r="54" spans="1:21" ht="36" customHeight="1" x14ac:dyDescent="0.25">
      <c r="A54" s="19">
        <v>51</v>
      </c>
      <c r="B54" s="2" t="s">
        <v>10</v>
      </c>
      <c r="C54" s="2" t="s">
        <v>202</v>
      </c>
      <c r="D54" s="3">
        <v>2</v>
      </c>
      <c r="E54" s="3">
        <v>1</v>
      </c>
      <c r="F54" s="3">
        <v>3</v>
      </c>
      <c r="G54" s="3">
        <v>1</v>
      </c>
      <c r="H54" s="3">
        <v>0</v>
      </c>
      <c r="I54" s="3">
        <v>3</v>
      </c>
      <c r="J54" s="3">
        <v>1</v>
      </c>
      <c r="K54" s="3">
        <v>0</v>
      </c>
      <c r="L54" s="3">
        <v>0</v>
      </c>
      <c r="M54" s="3">
        <v>0</v>
      </c>
      <c r="N54" s="3">
        <v>2</v>
      </c>
      <c r="O54" s="3">
        <v>0</v>
      </c>
      <c r="P54" s="3">
        <v>0</v>
      </c>
      <c r="Q54" s="3">
        <v>0</v>
      </c>
      <c r="R54" s="3">
        <v>0</v>
      </c>
      <c r="S54" s="17">
        <f t="shared" si="1"/>
        <v>13</v>
      </c>
      <c r="T54" s="6">
        <v>22</v>
      </c>
      <c r="U54" s="6" t="s">
        <v>64</v>
      </c>
    </row>
    <row r="55" spans="1:21" ht="30" x14ac:dyDescent="0.25">
      <c r="A55" s="19">
        <v>52</v>
      </c>
      <c r="B55" s="2" t="s">
        <v>13</v>
      </c>
      <c r="C55" s="2" t="s">
        <v>203</v>
      </c>
      <c r="D55" s="3">
        <v>0</v>
      </c>
      <c r="E55" s="3">
        <v>0</v>
      </c>
      <c r="F55" s="3">
        <v>2</v>
      </c>
      <c r="G55" s="3">
        <v>1</v>
      </c>
      <c r="H55" s="3">
        <v>0</v>
      </c>
      <c r="I55" s="3">
        <v>4</v>
      </c>
      <c r="J55" s="3">
        <v>0</v>
      </c>
      <c r="K55" s="3">
        <v>0</v>
      </c>
      <c r="L55" s="3">
        <v>0</v>
      </c>
      <c r="M55" s="3">
        <v>2</v>
      </c>
      <c r="N55" s="3">
        <v>4</v>
      </c>
      <c r="O55" s="3">
        <v>0</v>
      </c>
      <c r="P55" s="3">
        <v>0</v>
      </c>
      <c r="Q55" s="3">
        <v>0</v>
      </c>
      <c r="R55" s="3">
        <v>0</v>
      </c>
      <c r="S55" s="17">
        <f t="shared" si="1"/>
        <v>13</v>
      </c>
      <c r="T55" s="6">
        <v>22</v>
      </c>
      <c r="U55" s="6" t="s">
        <v>64</v>
      </c>
    </row>
    <row r="56" spans="1:21" ht="45" x14ac:dyDescent="0.25">
      <c r="A56" s="19">
        <v>53</v>
      </c>
      <c r="B56" s="2" t="s">
        <v>14</v>
      </c>
      <c r="C56" s="2" t="s">
        <v>204</v>
      </c>
      <c r="D56" s="3">
        <v>3</v>
      </c>
      <c r="E56" s="3">
        <v>0</v>
      </c>
      <c r="F56" s="3">
        <v>7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  <c r="S56" s="17">
        <f t="shared" si="1"/>
        <v>13</v>
      </c>
      <c r="T56" s="6">
        <v>22</v>
      </c>
      <c r="U56" s="6" t="s">
        <v>64</v>
      </c>
    </row>
    <row r="57" spans="1:21" ht="45" x14ac:dyDescent="0.25">
      <c r="A57" s="19">
        <v>54</v>
      </c>
      <c r="B57" s="2" t="s">
        <v>14</v>
      </c>
      <c r="C57" s="2" t="s">
        <v>205</v>
      </c>
      <c r="D57" s="3">
        <v>2</v>
      </c>
      <c r="E57" s="3">
        <v>0</v>
      </c>
      <c r="F57" s="3">
        <v>0</v>
      </c>
      <c r="G57" s="3">
        <v>1</v>
      </c>
      <c r="H57" s="3">
        <v>1</v>
      </c>
      <c r="I57" s="3">
        <v>1</v>
      </c>
      <c r="J57" s="3">
        <v>1</v>
      </c>
      <c r="K57" s="3">
        <v>1</v>
      </c>
      <c r="L57" s="3">
        <v>1</v>
      </c>
      <c r="M57" s="3">
        <v>1</v>
      </c>
      <c r="N57" s="3">
        <v>1</v>
      </c>
      <c r="O57" s="3">
        <v>1</v>
      </c>
      <c r="P57" s="3">
        <v>0</v>
      </c>
      <c r="Q57" s="3">
        <v>0</v>
      </c>
      <c r="R57" s="3">
        <v>0</v>
      </c>
      <c r="S57" s="17">
        <f t="shared" si="1"/>
        <v>11</v>
      </c>
      <c r="T57" s="16">
        <v>23</v>
      </c>
      <c r="U57" s="6" t="s">
        <v>64</v>
      </c>
    </row>
    <row r="58" spans="1:21" ht="30" x14ac:dyDescent="0.25">
      <c r="A58" s="19">
        <v>55</v>
      </c>
      <c r="B58" s="2" t="s">
        <v>19</v>
      </c>
      <c r="C58" s="2" t="s">
        <v>206</v>
      </c>
      <c r="D58" s="3">
        <v>2</v>
      </c>
      <c r="E58" s="3">
        <v>0</v>
      </c>
      <c r="F58" s="3">
        <v>3</v>
      </c>
      <c r="G58" s="3">
        <v>0</v>
      </c>
      <c r="H58" s="3">
        <v>0</v>
      </c>
      <c r="I58" s="3">
        <v>2</v>
      </c>
      <c r="J58" s="3">
        <v>0</v>
      </c>
      <c r="K58" s="3">
        <v>0</v>
      </c>
      <c r="L58" s="3">
        <v>1</v>
      </c>
      <c r="M58" s="3">
        <v>1</v>
      </c>
      <c r="N58" s="3">
        <v>2</v>
      </c>
      <c r="O58" s="3">
        <v>0</v>
      </c>
      <c r="P58" s="3">
        <v>0</v>
      </c>
      <c r="Q58" s="3">
        <v>0</v>
      </c>
      <c r="R58" s="3">
        <v>0</v>
      </c>
      <c r="S58" s="17">
        <f t="shared" si="1"/>
        <v>11</v>
      </c>
      <c r="T58" s="16">
        <v>23</v>
      </c>
      <c r="U58" s="6" t="s">
        <v>64</v>
      </c>
    </row>
  </sheetData>
  <mergeCells count="7">
    <mergeCell ref="T2:T3"/>
    <mergeCell ref="U2:U3"/>
    <mergeCell ref="A2:A3"/>
    <mergeCell ref="B2:B3"/>
    <mergeCell ref="C2:C3"/>
    <mergeCell ref="D2:R2"/>
    <mergeCell ref="S2:S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0"/>
  <sheetViews>
    <sheetView workbookViewId="0">
      <selection activeCell="D40" sqref="D1:D1048576"/>
    </sheetView>
  </sheetViews>
  <sheetFormatPr defaultRowHeight="15" x14ac:dyDescent="0.25"/>
  <cols>
    <col min="1" max="1" width="6.42578125" customWidth="1"/>
    <col min="2" max="2" width="18.42578125" customWidth="1"/>
    <col min="3" max="3" width="15.28515625" customWidth="1"/>
    <col min="4" max="18" width="5.42578125" customWidth="1"/>
    <col min="19" max="19" width="8.28515625" style="7" customWidth="1"/>
    <col min="20" max="20" width="9.140625" style="7" customWidth="1"/>
    <col min="21" max="21" width="13" customWidth="1"/>
  </cols>
  <sheetData>
    <row r="2" spans="1:21" x14ac:dyDescent="0.25">
      <c r="A2" s="40" t="s">
        <v>0</v>
      </c>
      <c r="B2" s="38" t="s">
        <v>5</v>
      </c>
      <c r="C2" s="40" t="s">
        <v>2</v>
      </c>
      <c r="D2" s="41" t="s">
        <v>3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3"/>
      <c r="S2" s="35" t="s">
        <v>4</v>
      </c>
      <c r="T2" s="35" t="s">
        <v>6</v>
      </c>
      <c r="U2" s="35" t="s">
        <v>7</v>
      </c>
    </row>
    <row r="3" spans="1:21" x14ac:dyDescent="0.25">
      <c r="A3" s="40"/>
      <c r="B3" s="39"/>
      <c r="C3" s="40"/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4">
        <v>11</v>
      </c>
      <c r="O3" s="24">
        <v>12</v>
      </c>
      <c r="P3" s="23">
        <v>13</v>
      </c>
      <c r="Q3" s="23">
        <v>14</v>
      </c>
      <c r="R3" s="23">
        <v>15</v>
      </c>
      <c r="S3" s="36"/>
      <c r="T3" s="36"/>
      <c r="U3" s="36"/>
    </row>
    <row r="4" spans="1:21" ht="30" customHeight="1" x14ac:dyDescent="0.25">
      <c r="A4" s="20">
        <v>1</v>
      </c>
      <c r="B4" s="30" t="s">
        <v>39</v>
      </c>
      <c r="C4" s="14" t="s">
        <v>122</v>
      </c>
      <c r="D4" s="6">
        <v>3</v>
      </c>
      <c r="E4" s="6">
        <v>2</v>
      </c>
      <c r="F4" s="6">
        <v>2</v>
      </c>
      <c r="G4" s="6">
        <v>4</v>
      </c>
      <c r="H4" s="6">
        <v>3</v>
      </c>
      <c r="I4" s="6">
        <v>4</v>
      </c>
      <c r="J4" s="6">
        <v>2</v>
      </c>
      <c r="K4" s="6">
        <v>0</v>
      </c>
      <c r="L4" s="6">
        <v>4</v>
      </c>
      <c r="M4" s="6">
        <v>4</v>
      </c>
      <c r="N4" s="17">
        <v>4</v>
      </c>
      <c r="O4" s="17">
        <v>2</v>
      </c>
      <c r="P4" s="17">
        <v>3</v>
      </c>
      <c r="Q4" s="17">
        <v>1</v>
      </c>
      <c r="R4" s="17">
        <v>2</v>
      </c>
      <c r="S4" s="17">
        <f t="shared" ref="S4:S50" si="0">SUM(D4:R4)</f>
        <v>40</v>
      </c>
      <c r="T4" s="17">
        <v>1</v>
      </c>
      <c r="U4" s="17" t="s">
        <v>62</v>
      </c>
    </row>
    <row r="5" spans="1:21" ht="28.5" customHeight="1" x14ac:dyDescent="0.25">
      <c r="A5" s="20">
        <v>2</v>
      </c>
      <c r="B5" s="31" t="s">
        <v>24</v>
      </c>
      <c r="C5" s="14" t="s">
        <v>123</v>
      </c>
      <c r="D5" s="6">
        <v>3</v>
      </c>
      <c r="E5" s="6">
        <v>2</v>
      </c>
      <c r="F5" s="6">
        <v>1</v>
      </c>
      <c r="G5" s="6">
        <v>4</v>
      </c>
      <c r="H5" s="6">
        <v>3</v>
      </c>
      <c r="I5" s="6">
        <v>4</v>
      </c>
      <c r="J5" s="6">
        <v>0</v>
      </c>
      <c r="K5" s="6">
        <v>0</v>
      </c>
      <c r="L5" s="6">
        <v>0</v>
      </c>
      <c r="M5" s="6">
        <v>4</v>
      </c>
      <c r="N5" s="17">
        <v>4</v>
      </c>
      <c r="O5" s="17">
        <v>2</v>
      </c>
      <c r="P5" s="17">
        <v>0</v>
      </c>
      <c r="Q5" s="17">
        <v>1</v>
      </c>
      <c r="R5" s="17">
        <v>2</v>
      </c>
      <c r="S5" s="17">
        <f t="shared" si="0"/>
        <v>30</v>
      </c>
      <c r="T5" s="32">
        <v>2</v>
      </c>
      <c r="U5" s="17" t="s">
        <v>63</v>
      </c>
    </row>
    <row r="6" spans="1:21" ht="30" customHeight="1" x14ac:dyDescent="0.25">
      <c r="A6" s="20">
        <v>3</v>
      </c>
      <c r="B6" s="33" t="s">
        <v>31</v>
      </c>
      <c r="C6" s="14" t="s">
        <v>124</v>
      </c>
      <c r="D6" s="6">
        <v>3</v>
      </c>
      <c r="E6" s="6">
        <v>2</v>
      </c>
      <c r="F6" s="6">
        <v>0</v>
      </c>
      <c r="G6" s="6">
        <v>4</v>
      </c>
      <c r="H6" s="6">
        <v>3</v>
      </c>
      <c r="I6" s="6">
        <v>4</v>
      </c>
      <c r="J6" s="6">
        <v>0</v>
      </c>
      <c r="K6" s="6">
        <v>0</v>
      </c>
      <c r="L6" s="6">
        <v>0</v>
      </c>
      <c r="M6" s="6">
        <v>4</v>
      </c>
      <c r="N6" s="6">
        <v>4</v>
      </c>
      <c r="O6" s="6">
        <v>2</v>
      </c>
      <c r="P6" s="6">
        <v>0</v>
      </c>
      <c r="Q6" s="6">
        <v>1</v>
      </c>
      <c r="R6" s="6">
        <v>2</v>
      </c>
      <c r="S6" s="17">
        <f t="shared" si="0"/>
        <v>29</v>
      </c>
      <c r="T6" s="32">
        <v>3</v>
      </c>
      <c r="U6" s="17" t="s">
        <v>63</v>
      </c>
    </row>
    <row r="7" spans="1:21" ht="30" customHeight="1" x14ac:dyDescent="0.25">
      <c r="A7" s="20">
        <v>4</v>
      </c>
      <c r="B7" s="33" t="s">
        <v>24</v>
      </c>
      <c r="C7" s="14" t="s">
        <v>125</v>
      </c>
      <c r="D7" s="6">
        <v>3</v>
      </c>
      <c r="E7" s="6">
        <v>2</v>
      </c>
      <c r="F7" s="6">
        <v>0</v>
      </c>
      <c r="G7" s="6">
        <v>0</v>
      </c>
      <c r="H7" s="6">
        <v>2</v>
      </c>
      <c r="I7" s="6">
        <v>4</v>
      </c>
      <c r="J7" s="6">
        <v>0</v>
      </c>
      <c r="K7" s="6">
        <v>0</v>
      </c>
      <c r="L7" s="6">
        <v>0</v>
      </c>
      <c r="M7" s="6">
        <v>4</v>
      </c>
      <c r="N7" s="6">
        <v>4</v>
      </c>
      <c r="O7" s="6">
        <v>1</v>
      </c>
      <c r="P7" s="6">
        <v>1</v>
      </c>
      <c r="Q7" s="6">
        <v>1</v>
      </c>
      <c r="R7" s="6">
        <v>2</v>
      </c>
      <c r="S7" s="17">
        <f t="shared" si="0"/>
        <v>24</v>
      </c>
      <c r="T7" s="32">
        <v>4</v>
      </c>
      <c r="U7" s="17" t="s">
        <v>63</v>
      </c>
    </row>
    <row r="8" spans="1:21" ht="30" customHeight="1" x14ac:dyDescent="0.25">
      <c r="A8" s="20">
        <v>5</v>
      </c>
      <c r="B8" s="33" t="s">
        <v>39</v>
      </c>
      <c r="C8" s="14" t="s">
        <v>126</v>
      </c>
      <c r="D8" s="6">
        <v>2</v>
      </c>
      <c r="E8" s="6">
        <v>2</v>
      </c>
      <c r="F8" s="6">
        <v>1</v>
      </c>
      <c r="G8" s="6">
        <v>1</v>
      </c>
      <c r="H8" s="6">
        <v>2</v>
      </c>
      <c r="I8" s="6">
        <v>0</v>
      </c>
      <c r="J8" s="6">
        <v>0.5</v>
      </c>
      <c r="K8" s="6">
        <v>0</v>
      </c>
      <c r="L8" s="6">
        <v>0</v>
      </c>
      <c r="M8" s="6">
        <v>4</v>
      </c>
      <c r="N8" s="6">
        <v>4</v>
      </c>
      <c r="O8" s="6">
        <v>1</v>
      </c>
      <c r="P8" s="6">
        <v>1</v>
      </c>
      <c r="Q8" s="6">
        <v>1</v>
      </c>
      <c r="R8" s="6">
        <v>2</v>
      </c>
      <c r="S8" s="17">
        <f t="shared" si="0"/>
        <v>21.5</v>
      </c>
      <c r="T8" s="32">
        <v>5</v>
      </c>
      <c r="U8" s="17" t="s">
        <v>63</v>
      </c>
    </row>
    <row r="9" spans="1:21" ht="30" customHeight="1" x14ac:dyDescent="0.25">
      <c r="A9" s="20">
        <v>6</v>
      </c>
      <c r="B9" s="33" t="s">
        <v>35</v>
      </c>
      <c r="C9" s="14" t="s">
        <v>127</v>
      </c>
      <c r="D9" s="6">
        <v>3</v>
      </c>
      <c r="E9" s="6">
        <v>2</v>
      </c>
      <c r="F9" s="6">
        <v>0</v>
      </c>
      <c r="G9" s="6">
        <v>4</v>
      </c>
      <c r="H9" s="6">
        <v>1</v>
      </c>
      <c r="I9" s="6">
        <v>0</v>
      </c>
      <c r="J9" s="6">
        <v>1</v>
      </c>
      <c r="K9" s="6">
        <v>0</v>
      </c>
      <c r="L9" s="6">
        <v>4</v>
      </c>
      <c r="M9" s="6">
        <v>0</v>
      </c>
      <c r="N9" s="6">
        <v>0</v>
      </c>
      <c r="O9" s="6">
        <v>2</v>
      </c>
      <c r="P9" s="6">
        <v>1</v>
      </c>
      <c r="Q9" s="6">
        <v>1</v>
      </c>
      <c r="R9" s="6">
        <v>2</v>
      </c>
      <c r="S9" s="17">
        <f t="shared" si="0"/>
        <v>21</v>
      </c>
      <c r="T9" s="32">
        <v>6</v>
      </c>
      <c r="U9" s="17" t="s">
        <v>63</v>
      </c>
    </row>
    <row r="10" spans="1:21" ht="30" customHeight="1" x14ac:dyDescent="0.25">
      <c r="A10" s="20">
        <v>7</v>
      </c>
      <c r="B10" s="33" t="s">
        <v>39</v>
      </c>
      <c r="C10" s="14" t="s">
        <v>128</v>
      </c>
      <c r="D10" s="6">
        <v>0</v>
      </c>
      <c r="E10" s="6">
        <v>0</v>
      </c>
      <c r="F10" s="6">
        <v>2</v>
      </c>
      <c r="G10" s="6">
        <v>4</v>
      </c>
      <c r="H10" s="6">
        <v>3</v>
      </c>
      <c r="I10" s="6">
        <v>0</v>
      </c>
      <c r="J10" s="6">
        <v>0.5</v>
      </c>
      <c r="K10" s="6">
        <v>0</v>
      </c>
      <c r="L10" s="6">
        <v>0</v>
      </c>
      <c r="M10" s="6">
        <v>4</v>
      </c>
      <c r="N10" s="6">
        <v>0</v>
      </c>
      <c r="O10" s="6">
        <v>0</v>
      </c>
      <c r="P10" s="6">
        <v>2</v>
      </c>
      <c r="Q10" s="6">
        <v>1</v>
      </c>
      <c r="R10" s="6">
        <v>2</v>
      </c>
      <c r="S10" s="17">
        <f t="shared" si="0"/>
        <v>18.5</v>
      </c>
      <c r="T10" s="32">
        <v>7</v>
      </c>
      <c r="U10" s="17" t="s">
        <v>63</v>
      </c>
    </row>
    <row r="11" spans="1:21" ht="30" customHeight="1" x14ac:dyDescent="0.25">
      <c r="A11" s="20">
        <v>8</v>
      </c>
      <c r="B11" s="33" t="s">
        <v>38</v>
      </c>
      <c r="C11" s="14" t="s">
        <v>129</v>
      </c>
      <c r="D11" s="6">
        <v>3</v>
      </c>
      <c r="E11" s="6">
        <v>2</v>
      </c>
      <c r="F11" s="6">
        <v>0</v>
      </c>
      <c r="G11" s="6">
        <v>0</v>
      </c>
      <c r="H11" s="6">
        <v>3</v>
      </c>
      <c r="I11" s="6">
        <v>0</v>
      </c>
      <c r="J11" s="6">
        <v>0</v>
      </c>
      <c r="K11" s="6">
        <v>0</v>
      </c>
      <c r="L11" s="6">
        <v>0</v>
      </c>
      <c r="M11" s="6">
        <v>4</v>
      </c>
      <c r="N11" s="6">
        <v>0</v>
      </c>
      <c r="O11" s="6">
        <v>2</v>
      </c>
      <c r="P11" s="6">
        <v>1</v>
      </c>
      <c r="Q11" s="6">
        <v>1</v>
      </c>
      <c r="R11" s="6">
        <v>2</v>
      </c>
      <c r="S11" s="17">
        <f t="shared" si="0"/>
        <v>18</v>
      </c>
      <c r="T11" s="32">
        <v>8</v>
      </c>
      <c r="U11" s="17" t="s">
        <v>63</v>
      </c>
    </row>
    <row r="12" spans="1:21" ht="30" customHeight="1" x14ac:dyDescent="0.25">
      <c r="A12" s="20">
        <v>9</v>
      </c>
      <c r="B12" s="33" t="s">
        <v>38</v>
      </c>
      <c r="C12" s="14" t="s">
        <v>130</v>
      </c>
      <c r="D12" s="6">
        <v>3</v>
      </c>
      <c r="E12" s="6">
        <v>2</v>
      </c>
      <c r="F12" s="6">
        <v>0</v>
      </c>
      <c r="G12" s="6">
        <v>0</v>
      </c>
      <c r="H12" s="6">
        <v>3</v>
      </c>
      <c r="I12" s="6">
        <v>0</v>
      </c>
      <c r="J12" s="6">
        <v>0.5</v>
      </c>
      <c r="K12" s="6">
        <v>0</v>
      </c>
      <c r="L12" s="6">
        <v>2</v>
      </c>
      <c r="M12" s="6">
        <v>0</v>
      </c>
      <c r="N12" s="6">
        <v>0</v>
      </c>
      <c r="O12" s="6">
        <v>1</v>
      </c>
      <c r="P12" s="6">
        <v>3</v>
      </c>
      <c r="Q12" s="6">
        <v>1</v>
      </c>
      <c r="R12" s="6">
        <v>2</v>
      </c>
      <c r="S12" s="17">
        <f t="shared" si="0"/>
        <v>17.5</v>
      </c>
      <c r="T12" s="32">
        <v>9</v>
      </c>
      <c r="U12" s="17" t="s">
        <v>63</v>
      </c>
    </row>
    <row r="13" spans="1:21" ht="30" customHeight="1" x14ac:dyDescent="0.25">
      <c r="A13" s="20">
        <v>10</v>
      </c>
      <c r="B13" s="11" t="s">
        <v>10</v>
      </c>
      <c r="C13" s="2" t="s">
        <v>98</v>
      </c>
      <c r="D13" s="6">
        <v>0</v>
      </c>
      <c r="E13" s="6">
        <v>2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4</v>
      </c>
      <c r="N13" s="6">
        <v>2</v>
      </c>
      <c r="O13" s="6">
        <v>2</v>
      </c>
      <c r="P13" s="6">
        <v>3</v>
      </c>
      <c r="Q13" s="6">
        <v>1</v>
      </c>
      <c r="R13" s="6">
        <v>2</v>
      </c>
      <c r="S13" s="17">
        <f t="shared" si="0"/>
        <v>16</v>
      </c>
      <c r="T13" s="16">
        <v>10</v>
      </c>
      <c r="U13" s="20" t="s">
        <v>64</v>
      </c>
    </row>
    <row r="14" spans="1:21" ht="30" customHeight="1" x14ac:dyDescent="0.25">
      <c r="A14" s="20">
        <v>11</v>
      </c>
      <c r="B14" s="11" t="s">
        <v>32</v>
      </c>
      <c r="C14" s="2" t="s">
        <v>83</v>
      </c>
      <c r="D14" s="20">
        <v>3</v>
      </c>
      <c r="E14" s="20">
        <v>2</v>
      </c>
      <c r="F14" s="20">
        <v>0</v>
      </c>
      <c r="G14" s="20">
        <v>0</v>
      </c>
      <c r="H14" s="20">
        <v>1</v>
      </c>
      <c r="I14" s="20">
        <v>0</v>
      </c>
      <c r="J14" s="20">
        <v>0.5</v>
      </c>
      <c r="K14" s="20">
        <v>0</v>
      </c>
      <c r="L14" s="20">
        <v>0</v>
      </c>
      <c r="M14" s="20">
        <v>4</v>
      </c>
      <c r="N14" s="20">
        <v>0</v>
      </c>
      <c r="O14" s="20">
        <v>2</v>
      </c>
      <c r="P14" s="20">
        <v>0</v>
      </c>
      <c r="Q14" s="20">
        <v>1</v>
      </c>
      <c r="R14" s="20">
        <v>2</v>
      </c>
      <c r="S14" s="17">
        <f t="shared" si="0"/>
        <v>15.5</v>
      </c>
      <c r="T14" s="16">
        <v>11</v>
      </c>
      <c r="U14" s="20" t="s">
        <v>64</v>
      </c>
    </row>
    <row r="15" spans="1:21" ht="30" customHeight="1" x14ac:dyDescent="0.25">
      <c r="A15" s="20">
        <v>12</v>
      </c>
      <c r="B15" s="11" t="s">
        <v>40</v>
      </c>
      <c r="C15" s="2" t="s">
        <v>131</v>
      </c>
      <c r="D15" s="20">
        <v>3</v>
      </c>
      <c r="E15" s="20">
        <v>1</v>
      </c>
      <c r="F15" s="20">
        <v>0</v>
      </c>
      <c r="G15" s="20">
        <v>4</v>
      </c>
      <c r="H15" s="20">
        <v>0</v>
      </c>
      <c r="I15" s="20">
        <v>0</v>
      </c>
      <c r="J15" s="20">
        <v>0.5</v>
      </c>
      <c r="K15" s="20">
        <v>0</v>
      </c>
      <c r="L15" s="20">
        <v>0</v>
      </c>
      <c r="M15" s="20">
        <v>0</v>
      </c>
      <c r="N15" s="20">
        <v>0</v>
      </c>
      <c r="O15" s="20">
        <v>2</v>
      </c>
      <c r="P15" s="20">
        <v>0</v>
      </c>
      <c r="Q15" s="20">
        <v>1</v>
      </c>
      <c r="R15" s="20">
        <v>2</v>
      </c>
      <c r="S15" s="17">
        <f t="shared" si="0"/>
        <v>13.5</v>
      </c>
      <c r="T15" s="16">
        <v>12</v>
      </c>
      <c r="U15" s="20" t="s">
        <v>64</v>
      </c>
    </row>
    <row r="16" spans="1:21" ht="30" customHeight="1" x14ac:dyDescent="0.25">
      <c r="A16" s="20">
        <v>13</v>
      </c>
      <c r="B16" s="11" t="s">
        <v>25</v>
      </c>
      <c r="C16" s="2" t="s">
        <v>132</v>
      </c>
      <c r="D16" s="20">
        <v>3</v>
      </c>
      <c r="E16" s="20">
        <v>2</v>
      </c>
      <c r="F16" s="20">
        <v>0</v>
      </c>
      <c r="G16" s="20">
        <v>2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4</v>
      </c>
      <c r="N16" s="20">
        <v>0</v>
      </c>
      <c r="O16" s="20">
        <v>0.5</v>
      </c>
      <c r="P16" s="20">
        <v>0.5</v>
      </c>
      <c r="Q16" s="20">
        <v>1</v>
      </c>
      <c r="R16" s="20">
        <v>0</v>
      </c>
      <c r="S16" s="17">
        <f t="shared" si="0"/>
        <v>13</v>
      </c>
      <c r="T16" s="16">
        <v>13</v>
      </c>
      <c r="U16" s="20" t="s">
        <v>64</v>
      </c>
    </row>
    <row r="17" spans="1:21" ht="30" customHeight="1" x14ac:dyDescent="0.25">
      <c r="A17" s="20">
        <v>14</v>
      </c>
      <c r="B17" s="11" t="s">
        <v>33</v>
      </c>
      <c r="C17" s="2" t="s">
        <v>133</v>
      </c>
      <c r="D17" s="20">
        <v>1</v>
      </c>
      <c r="E17" s="20">
        <v>1</v>
      </c>
      <c r="F17" s="20">
        <v>0</v>
      </c>
      <c r="G17" s="20">
        <v>1</v>
      </c>
      <c r="H17" s="20">
        <v>0</v>
      </c>
      <c r="I17" s="20">
        <v>1</v>
      </c>
      <c r="J17" s="20">
        <v>0.5</v>
      </c>
      <c r="K17" s="20">
        <v>0</v>
      </c>
      <c r="L17" s="20">
        <v>0</v>
      </c>
      <c r="M17" s="20">
        <v>0</v>
      </c>
      <c r="N17" s="20">
        <v>1</v>
      </c>
      <c r="O17" s="20">
        <v>1</v>
      </c>
      <c r="P17" s="20">
        <v>3</v>
      </c>
      <c r="Q17" s="20">
        <v>1</v>
      </c>
      <c r="R17" s="20">
        <v>2</v>
      </c>
      <c r="S17" s="17">
        <f t="shared" si="0"/>
        <v>12.5</v>
      </c>
      <c r="T17" s="16">
        <v>14</v>
      </c>
      <c r="U17" s="20" t="s">
        <v>64</v>
      </c>
    </row>
    <row r="18" spans="1:21" ht="30" customHeight="1" x14ac:dyDescent="0.25">
      <c r="A18" s="20">
        <v>15</v>
      </c>
      <c r="B18" s="11" t="s">
        <v>40</v>
      </c>
      <c r="C18" s="2" t="s">
        <v>134</v>
      </c>
      <c r="D18" s="20">
        <v>0</v>
      </c>
      <c r="E18" s="20">
        <v>0</v>
      </c>
      <c r="F18" s="20">
        <v>0</v>
      </c>
      <c r="G18" s="20">
        <v>0</v>
      </c>
      <c r="H18" s="20">
        <v>1</v>
      </c>
      <c r="I18" s="20">
        <v>4</v>
      </c>
      <c r="J18" s="20">
        <v>0.5</v>
      </c>
      <c r="K18" s="20">
        <v>0</v>
      </c>
      <c r="L18" s="20">
        <v>0</v>
      </c>
      <c r="M18" s="20">
        <v>0</v>
      </c>
      <c r="N18" s="20">
        <v>0</v>
      </c>
      <c r="O18" s="20">
        <v>1</v>
      </c>
      <c r="P18" s="20">
        <v>3</v>
      </c>
      <c r="Q18" s="20">
        <v>1</v>
      </c>
      <c r="R18" s="20">
        <v>2</v>
      </c>
      <c r="S18" s="17">
        <f t="shared" si="0"/>
        <v>12.5</v>
      </c>
      <c r="T18" s="16">
        <v>14</v>
      </c>
      <c r="U18" s="20" t="s">
        <v>64</v>
      </c>
    </row>
    <row r="19" spans="1:21" ht="30" customHeight="1" x14ac:dyDescent="0.25">
      <c r="A19" s="20">
        <v>16</v>
      </c>
      <c r="B19" s="11" t="s">
        <v>33</v>
      </c>
      <c r="C19" s="2" t="s">
        <v>135</v>
      </c>
      <c r="D19" s="20">
        <v>2</v>
      </c>
      <c r="E19" s="20">
        <v>1</v>
      </c>
      <c r="F19" s="20">
        <v>0</v>
      </c>
      <c r="G19" s="20">
        <v>0</v>
      </c>
      <c r="H19" s="20">
        <v>0</v>
      </c>
      <c r="I19" s="20">
        <v>1</v>
      </c>
      <c r="J19" s="20">
        <v>0</v>
      </c>
      <c r="K19" s="20">
        <v>0</v>
      </c>
      <c r="L19" s="20">
        <v>0</v>
      </c>
      <c r="M19" s="20">
        <v>4</v>
      </c>
      <c r="N19" s="20">
        <v>0</v>
      </c>
      <c r="O19" s="20">
        <v>1</v>
      </c>
      <c r="P19" s="20">
        <v>0</v>
      </c>
      <c r="Q19" s="20">
        <v>1</v>
      </c>
      <c r="R19" s="20">
        <v>2</v>
      </c>
      <c r="S19" s="17">
        <f t="shared" si="0"/>
        <v>12</v>
      </c>
      <c r="T19" s="16">
        <v>15</v>
      </c>
      <c r="U19" s="20" t="s">
        <v>64</v>
      </c>
    </row>
    <row r="20" spans="1:21" ht="30" customHeight="1" x14ac:dyDescent="0.25">
      <c r="A20" s="20">
        <v>17</v>
      </c>
      <c r="B20" s="11" t="s">
        <v>23</v>
      </c>
      <c r="C20" s="14" t="s">
        <v>136</v>
      </c>
      <c r="D20" s="6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0.5</v>
      </c>
      <c r="K20" s="6">
        <v>0</v>
      </c>
      <c r="L20" s="6">
        <v>0</v>
      </c>
      <c r="M20" s="6">
        <v>1</v>
      </c>
      <c r="N20" s="6">
        <v>1</v>
      </c>
      <c r="O20" s="6">
        <v>1</v>
      </c>
      <c r="P20" s="6">
        <v>3</v>
      </c>
      <c r="Q20" s="6">
        <v>1</v>
      </c>
      <c r="R20" s="6">
        <v>2</v>
      </c>
      <c r="S20" s="17">
        <f t="shared" si="0"/>
        <v>11.5</v>
      </c>
      <c r="T20" s="16">
        <v>16</v>
      </c>
      <c r="U20" s="20" t="s">
        <v>64</v>
      </c>
    </row>
    <row r="21" spans="1:21" ht="30" customHeight="1" x14ac:dyDescent="0.25">
      <c r="A21" s="20">
        <v>18</v>
      </c>
      <c r="B21" s="11" t="s">
        <v>34</v>
      </c>
      <c r="C21" s="2" t="s">
        <v>137</v>
      </c>
      <c r="D21" s="20">
        <v>2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0.5</v>
      </c>
      <c r="K21" s="20">
        <v>0</v>
      </c>
      <c r="L21" s="20">
        <v>0</v>
      </c>
      <c r="M21" s="20">
        <v>4</v>
      </c>
      <c r="N21" s="20">
        <v>0</v>
      </c>
      <c r="O21" s="20">
        <v>2</v>
      </c>
      <c r="P21" s="20">
        <v>0</v>
      </c>
      <c r="Q21" s="20">
        <v>1</v>
      </c>
      <c r="R21" s="20">
        <v>2</v>
      </c>
      <c r="S21" s="17">
        <f t="shared" si="0"/>
        <v>11.5</v>
      </c>
      <c r="T21" s="16">
        <v>16</v>
      </c>
      <c r="U21" s="20" t="s">
        <v>64</v>
      </c>
    </row>
    <row r="22" spans="1:21" ht="30" customHeight="1" x14ac:dyDescent="0.25">
      <c r="A22" s="20">
        <v>19</v>
      </c>
      <c r="B22" s="11" t="s">
        <v>37</v>
      </c>
      <c r="C22" s="2" t="s">
        <v>138</v>
      </c>
      <c r="D22" s="20">
        <v>0</v>
      </c>
      <c r="E22" s="20">
        <v>2</v>
      </c>
      <c r="F22" s="20">
        <v>0</v>
      </c>
      <c r="G22" s="20">
        <v>0</v>
      </c>
      <c r="H22" s="20">
        <v>1</v>
      </c>
      <c r="I22" s="20">
        <v>0</v>
      </c>
      <c r="J22" s="20">
        <v>0.5</v>
      </c>
      <c r="K22" s="20">
        <v>0</v>
      </c>
      <c r="L22" s="20">
        <v>0</v>
      </c>
      <c r="M22" s="20">
        <v>3</v>
      </c>
      <c r="N22" s="20">
        <v>0</v>
      </c>
      <c r="O22" s="20">
        <v>0</v>
      </c>
      <c r="P22" s="20">
        <v>1</v>
      </c>
      <c r="Q22" s="20">
        <v>1</v>
      </c>
      <c r="R22" s="20">
        <v>2</v>
      </c>
      <c r="S22" s="17">
        <f t="shared" si="0"/>
        <v>10.5</v>
      </c>
      <c r="T22" s="16">
        <v>17</v>
      </c>
      <c r="U22" s="20" t="s">
        <v>64</v>
      </c>
    </row>
    <row r="23" spans="1:21" ht="30" customHeight="1" x14ac:dyDescent="0.25">
      <c r="A23" s="20">
        <v>20</v>
      </c>
      <c r="B23" s="11" t="s">
        <v>36</v>
      </c>
      <c r="C23" s="2" t="s">
        <v>139</v>
      </c>
      <c r="D23" s="20">
        <v>0</v>
      </c>
      <c r="E23" s="20">
        <v>2</v>
      </c>
      <c r="F23" s="20">
        <v>0</v>
      </c>
      <c r="G23" s="20">
        <v>0</v>
      </c>
      <c r="H23" s="20">
        <v>0</v>
      </c>
      <c r="I23" s="20">
        <v>0</v>
      </c>
      <c r="J23" s="20">
        <v>1</v>
      </c>
      <c r="K23" s="20">
        <v>0</v>
      </c>
      <c r="L23" s="20">
        <v>0</v>
      </c>
      <c r="M23" s="20">
        <v>4</v>
      </c>
      <c r="N23" s="20">
        <v>0</v>
      </c>
      <c r="O23" s="20">
        <v>0</v>
      </c>
      <c r="P23" s="20">
        <v>0</v>
      </c>
      <c r="Q23" s="20">
        <v>1</v>
      </c>
      <c r="R23" s="20">
        <v>2</v>
      </c>
      <c r="S23" s="17">
        <f t="shared" si="0"/>
        <v>10</v>
      </c>
      <c r="T23" s="16">
        <v>18</v>
      </c>
      <c r="U23" s="20" t="s">
        <v>64</v>
      </c>
    </row>
    <row r="24" spans="1:21" ht="30" customHeight="1" x14ac:dyDescent="0.25">
      <c r="A24" s="20">
        <v>21</v>
      </c>
      <c r="B24" s="11" t="s">
        <v>15</v>
      </c>
      <c r="C24" s="2" t="s">
        <v>140</v>
      </c>
      <c r="D24" s="6">
        <v>1</v>
      </c>
      <c r="E24" s="6">
        <v>2</v>
      </c>
      <c r="F24" s="6">
        <v>0</v>
      </c>
      <c r="G24" s="6">
        <v>3</v>
      </c>
      <c r="H24" s="6">
        <v>0</v>
      </c>
      <c r="I24" s="6">
        <v>0</v>
      </c>
      <c r="J24" s="6">
        <v>0.5</v>
      </c>
      <c r="K24" s="6">
        <v>0</v>
      </c>
      <c r="L24" s="6">
        <v>0</v>
      </c>
      <c r="M24" s="6">
        <v>2</v>
      </c>
      <c r="N24" s="6">
        <v>0</v>
      </c>
      <c r="O24" s="6">
        <v>0</v>
      </c>
      <c r="P24" s="6">
        <v>1</v>
      </c>
      <c r="Q24" s="6">
        <v>0</v>
      </c>
      <c r="R24" s="6">
        <v>0</v>
      </c>
      <c r="S24" s="17">
        <f t="shared" si="0"/>
        <v>9.5</v>
      </c>
      <c r="T24" s="16">
        <v>19</v>
      </c>
      <c r="U24" s="20" t="s">
        <v>64</v>
      </c>
    </row>
    <row r="25" spans="1:21" ht="30" customHeight="1" x14ac:dyDescent="0.25">
      <c r="A25" s="20">
        <v>22</v>
      </c>
      <c r="B25" s="11" t="s">
        <v>16</v>
      </c>
      <c r="C25" s="2" t="s">
        <v>141</v>
      </c>
      <c r="D25" s="6">
        <v>0</v>
      </c>
      <c r="E25" s="6">
        <v>0</v>
      </c>
      <c r="F25" s="6">
        <v>0</v>
      </c>
      <c r="G25" s="6">
        <v>0</v>
      </c>
      <c r="H25" s="6">
        <v>3</v>
      </c>
      <c r="I25" s="6">
        <v>0</v>
      </c>
      <c r="J25" s="6">
        <v>0.5</v>
      </c>
      <c r="K25" s="6">
        <v>0</v>
      </c>
      <c r="L25" s="6">
        <v>0</v>
      </c>
      <c r="M25" s="6">
        <v>2</v>
      </c>
      <c r="N25" s="6">
        <v>0</v>
      </c>
      <c r="O25" s="6">
        <v>0</v>
      </c>
      <c r="P25" s="6">
        <v>1</v>
      </c>
      <c r="Q25" s="6">
        <v>1</v>
      </c>
      <c r="R25" s="6">
        <v>2</v>
      </c>
      <c r="S25" s="17">
        <f t="shared" si="0"/>
        <v>9.5</v>
      </c>
      <c r="T25" s="16">
        <v>19</v>
      </c>
      <c r="U25" s="20" t="s">
        <v>64</v>
      </c>
    </row>
    <row r="26" spans="1:21" ht="30" customHeight="1" x14ac:dyDescent="0.25">
      <c r="A26" s="20">
        <v>23</v>
      </c>
      <c r="B26" s="11" t="s">
        <v>32</v>
      </c>
      <c r="C26" s="2" t="s">
        <v>142</v>
      </c>
      <c r="D26" s="20">
        <v>3</v>
      </c>
      <c r="E26" s="20">
        <v>1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4</v>
      </c>
      <c r="N26" s="20">
        <v>0</v>
      </c>
      <c r="O26" s="20">
        <v>0</v>
      </c>
      <c r="P26" s="20">
        <v>0</v>
      </c>
      <c r="Q26" s="20">
        <v>1</v>
      </c>
      <c r="R26" s="20">
        <v>0</v>
      </c>
      <c r="S26" s="17">
        <f t="shared" si="0"/>
        <v>9</v>
      </c>
      <c r="T26" s="16">
        <v>20</v>
      </c>
      <c r="U26" s="20" t="s">
        <v>64</v>
      </c>
    </row>
    <row r="27" spans="1:21" ht="30" customHeight="1" x14ac:dyDescent="0.25">
      <c r="A27" s="20">
        <v>24</v>
      </c>
      <c r="B27" s="11" t="s">
        <v>35</v>
      </c>
      <c r="C27" s="2" t="s">
        <v>143</v>
      </c>
      <c r="D27" s="20">
        <v>0</v>
      </c>
      <c r="E27" s="20">
        <v>2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4</v>
      </c>
      <c r="N27" s="20">
        <v>0</v>
      </c>
      <c r="O27" s="20">
        <v>2</v>
      </c>
      <c r="P27" s="20">
        <v>0</v>
      </c>
      <c r="Q27" s="20">
        <v>1</v>
      </c>
      <c r="R27" s="20">
        <v>0</v>
      </c>
      <c r="S27" s="17">
        <f t="shared" si="0"/>
        <v>9</v>
      </c>
      <c r="T27" s="16">
        <v>20</v>
      </c>
      <c r="U27" s="20" t="s">
        <v>64</v>
      </c>
    </row>
    <row r="28" spans="1:21" ht="30" customHeight="1" x14ac:dyDescent="0.25">
      <c r="A28" s="20">
        <v>25</v>
      </c>
      <c r="B28" s="11" t="s">
        <v>15</v>
      </c>
      <c r="C28" s="2" t="s">
        <v>144</v>
      </c>
      <c r="D28" s="6">
        <v>3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0.5</v>
      </c>
      <c r="K28" s="6">
        <v>0</v>
      </c>
      <c r="L28" s="6">
        <v>0</v>
      </c>
      <c r="M28" s="6">
        <v>0</v>
      </c>
      <c r="N28" s="6">
        <v>0</v>
      </c>
      <c r="O28" s="6">
        <v>2</v>
      </c>
      <c r="P28" s="6">
        <v>0</v>
      </c>
      <c r="Q28" s="6">
        <v>1</v>
      </c>
      <c r="R28" s="6">
        <v>2</v>
      </c>
      <c r="S28" s="17">
        <f t="shared" si="0"/>
        <v>8.5</v>
      </c>
      <c r="T28" s="16">
        <v>21</v>
      </c>
      <c r="U28" s="20" t="s">
        <v>64</v>
      </c>
    </row>
    <row r="29" spans="1:21" ht="30" customHeight="1" x14ac:dyDescent="0.25">
      <c r="A29" s="20">
        <v>26</v>
      </c>
      <c r="B29" s="11" t="s">
        <v>31</v>
      </c>
      <c r="C29" s="2" t="s">
        <v>145</v>
      </c>
      <c r="D29" s="20">
        <v>0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0">
        <v>0.5</v>
      </c>
      <c r="K29" s="20">
        <v>0</v>
      </c>
      <c r="L29" s="20">
        <v>0</v>
      </c>
      <c r="M29" s="20">
        <v>4</v>
      </c>
      <c r="N29" s="20">
        <v>0</v>
      </c>
      <c r="O29" s="20">
        <v>0</v>
      </c>
      <c r="P29" s="20">
        <v>0</v>
      </c>
      <c r="Q29" s="20">
        <v>1</v>
      </c>
      <c r="R29" s="20">
        <v>2</v>
      </c>
      <c r="S29" s="17">
        <f t="shared" si="0"/>
        <v>8.5</v>
      </c>
      <c r="T29" s="16">
        <v>21</v>
      </c>
      <c r="U29" s="20" t="s">
        <v>64</v>
      </c>
    </row>
    <row r="30" spans="1:21" ht="30" customHeight="1" x14ac:dyDescent="0.25">
      <c r="A30" s="20">
        <v>27</v>
      </c>
      <c r="B30" s="11" t="s">
        <v>33</v>
      </c>
      <c r="C30" s="2" t="s">
        <v>146</v>
      </c>
      <c r="D30" s="20">
        <v>0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0.5</v>
      </c>
      <c r="K30" s="20">
        <v>0</v>
      </c>
      <c r="L30" s="20">
        <v>0</v>
      </c>
      <c r="M30" s="20">
        <v>2</v>
      </c>
      <c r="N30" s="20">
        <v>2</v>
      </c>
      <c r="O30" s="20">
        <v>0</v>
      </c>
      <c r="P30" s="20">
        <v>2</v>
      </c>
      <c r="Q30" s="20">
        <v>1</v>
      </c>
      <c r="R30" s="20">
        <v>0</v>
      </c>
      <c r="S30" s="17">
        <f t="shared" si="0"/>
        <v>8.5</v>
      </c>
      <c r="T30" s="16">
        <v>21</v>
      </c>
      <c r="U30" s="20" t="s">
        <v>64</v>
      </c>
    </row>
    <row r="31" spans="1:21" ht="30" customHeight="1" x14ac:dyDescent="0.25">
      <c r="A31" s="20">
        <v>28</v>
      </c>
      <c r="B31" s="11" t="s">
        <v>35</v>
      </c>
      <c r="C31" s="2" t="s">
        <v>147</v>
      </c>
      <c r="D31" s="20">
        <v>1</v>
      </c>
      <c r="E31" s="20">
        <v>1</v>
      </c>
      <c r="F31" s="20">
        <v>1</v>
      </c>
      <c r="G31" s="20">
        <v>0</v>
      </c>
      <c r="H31" s="20">
        <v>0</v>
      </c>
      <c r="I31" s="20">
        <v>0</v>
      </c>
      <c r="J31" s="20">
        <v>0.5</v>
      </c>
      <c r="K31" s="20">
        <v>0</v>
      </c>
      <c r="L31" s="20">
        <v>0</v>
      </c>
      <c r="M31" s="20">
        <v>0</v>
      </c>
      <c r="N31" s="20">
        <v>1</v>
      </c>
      <c r="O31" s="20">
        <v>1</v>
      </c>
      <c r="P31" s="20">
        <v>0</v>
      </c>
      <c r="Q31" s="20">
        <v>1</v>
      </c>
      <c r="R31" s="20">
        <v>2</v>
      </c>
      <c r="S31" s="10">
        <f t="shared" si="0"/>
        <v>8.5</v>
      </c>
      <c r="T31" s="16">
        <v>21</v>
      </c>
      <c r="U31" s="20" t="s">
        <v>64</v>
      </c>
    </row>
    <row r="32" spans="1:21" ht="30" customHeight="1" x14ac:dyDescent="0.25">
      <c r="A32" s="20">
        <v>29</v>
      </c>
      <c r="B32" s="11" t="s">
        <v>38</v>
      </c>
      <c r="C32" s="2" t="s">
        <v>148</v>
      </c>
      <c r="D32" s="20">
        <v>3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0.5</v>
      </c>
      <c r="K32" s="20">
        <v>0</v>
      </c>
      <c r="L32" s="20">
        <v>0</v>
      </c>
      <c r="M32" s="20">
        <v>0</v>
      </c>
      <c r="N32" s="20">
        <v>0</v>
      </c>
      <c r="O32" s="20">
        <v>2</v>
      </c>
      <c r="P32" s="20">
        <v>0</v>
      </c>
      <c r="Q32" s="20">
        <v>0</v>
      </c>
      <c r="R32" s="20">
        <v>2</v>
      </c>
      <c r="S32" s="17">
        <f t="shared" si="0"/>
        <v>8.5</v>
      </c>
      <c r="T32" s="16">
        <v>21</v>
      </c>
      <c r="U32" s="20" t="s">
        <v>64</v>
      </c>
    </row>
    <row r="33" spans="1:21" ht="30" customHeight="1" x14ac:dyDescent="0.25">
      <c r="A33" s="20">
        <v>30</v>
      </c>
      <c r="B33" s="11" t="s">
        <v>16</v>
      </c>
      <c r="C33" s="2" t="s">
        <v>149</v>
      </c>
      <c r="D33" s="6">
        <v>2</v>
      </c>
      <c r="E33" s="6">
        <v>0</v>
      </c>
      <c r="F33" s="6">
        <v>0</v>
      </c>
      <c r="G33" s="6">
        <v>0</v>
      </c>
      <c r="H33" s="6">
        <v>1</v>
      </c>
      <c r="I33" s="6">
        <v>0</v>
      </c>
      <c r="J33" s="6">
        <v>0</v>
      </c>
      <c r="K33" s="6">
        <v>0</v>
      </c>
      <c r="L33" s="6">
        <v>0</v>
      </c>
      <c r="M33" s="6">
        <v>4</v>
      </c>
      <c r="N33" s="6">
        <v>0</v>
      </c>
      <c r="O33" s="6">
        <v>0</v>
      </c>
      <c r="P33" s="6">
        <v>0</v>
      </c>
      <c r="Q33" s="6">
        <v>1</v>
      </c>
      <c r="R33" s="6">
        <v>0</v>
      </c>
      <c r="S33" s="17">
        <f t="shared" si="0"/>
        <v>8</v>
      </c>
      <c r="T33" s="16">
        <v>22</v>
      </c>
      <c r="U33" s="20" t="s">
        <v>64</v>
      </c>
    </row>
    <row r="34" spans="1:21" ht="30" customHeight="1" x14ac:dyDescent="0.25">
      <c r="A34" s="20">
        <v>31</v>
      </c>
      <c r="B34" s="11" t="s">
        <v>25</v>
      </c>
      <c r="C34" s="2" t="s">
        <v>150</v>
      </c>
      <c r="D34" s="6">
        <v>0</v>
      </c>
      <c r="E34" s="6">
        <v>2</v>
      </c>
      <c r="F34" s="6">
        <v>0</v>
      </c>
      <c r="G34" s="6">
        <v>0</v>
      </c>
      <c r="H34" s="6">
        <v>0</v>
      </c>
      <c r="I34" s="6">
        <v>0.5</v>
      </c>
      <c r="J34" s="6">
        <v>0.5</v>
      </c>
      <c r="K34" s="6">
        <v>0</v>
      </c>
      <c r="L34" s="6">
        <v>0</v>
      </c>
      <c r="M34" s="6">
        <v>4</v>
      </c>
      <c r="N34" s="6">
        <v>0</v>
      </c>
      <c r="O34" s="6">
        <v>0</v>
      </c>
      <c r="P34" s="6">
        <v>0</v>
      </c>
      <c r="Q34" s="6">
        <v>1</v>
      </c>
      <c r="R34" s="6">
        <v>0</v>
      </c>
      <c r="S34" s="17">
        <f t="shared" si="0"/>
        <v>8</v>
      </c>
      <c r="T34" s="16">
        <v>22</v>
      </c>
      <c r="U34" s="20" t="s">
        <v>64</v>
      </c>
    </row>
    <row r="35" spans="1:21" ht="30" customHeight="1" x14ac:dyDescent="0.25">
      <c r="A35" s="20">
        <v>32</v>
      </c>
      <c r="B35" s="11" t="s">
        <v>34</v>
      </c>
      <c r="C35" s="2" t="s">
        <v>151</v>
      </c>
      <c r="D35" s="20">
        <v>0</v>
      </c>
      <c r="E35" s="20">
        <v>0</v>
      </c>
      <c r="F35" s="20">
        <v>0</v>
      </c>
      <c r="G35" s="20">
        <v>0</v>
      </c>
      <c r="H35" s="20">
        <v>1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4</v>
      </c>
      <c r="O35" s="20">
        <v>2</v>
      </c>
      <c r="P35" s="20">
        <v>0</v>
      </c>
      <c r="Q35" s="20">
        <v>1</v>
      </c>
      <c r="R35" s="20">
        <v>0</v>
      </c>
      <c r="S35" s="17">
        <f t="shared" si="0"/>
        <v>8</v>
      </c>
      <c r="T35" s="16">
        <v>22</v>
      </c>
      <c r="U35" s="20" t="s">
        <v>64</v>
      </c>
    </row>
    <row r="36" spans="1:21" ht="30" customHeight="1" x14ac:dyDescent="0.25">
      <c r="A36" s="20">
        <v>33</v>
      </c>
      <c r="B36" s="11" t="s">
        <v>35</v>
      </c>
      <c r="C36" s="2" t="s">
        <v>152</v>
      </c>
      <c r="D36" s="20">
        <v>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1</v>
      </c>
      <c r="K36" s="20">
        <v>0</v>
      </c>
      <c r="L36" s="20">
        <v>0</v>
      </c>
      <c r="M36" s="20">
        <v>0</v>
      </c>
      <c r="N36" s="20">
        <v>0</v>
      </c>
      <c r="O36" s="20">
        <v>2</v>
      </c>
      <c r="P36" s="20">
        <v>0</v>
      </c>
      <c r="Q36" s="20">
        <v>1</v>
      </c>
      <c r="R36" s="20">
        <v>2</v>
      </c>
      <c r="S36" s="17">
        <f t="shared" si="0"/>
        <v>8</v>
      </c>
      <c r="T36" s="16">
        <v>22</v>
      </c>
      <c r="U36" s="20" t="s">
        <v>64</v>
      </c>
    </row>
    <row r="37" spans="1:21" ht="30" customHeight="1" x14ac:dyDescent="0.25">
      <c r="A37" s="20">
        <v>34</v>
      </c>
      <c r="B37" s="11" t="s">
        <v>13</v>
      </c>
      <c r="C37" s="2" t="s">
        <v>153</v>
      </c>
      <c r="D37" s="6">
        <v>0</v>
      </c>
      <c r="E37" s="6">
        <v>0</v>
      </c>
      <c r="F37" s="6">
        <v>0</v>
      </c>
      <c r="G37" s="6">
        <v>0</v>
      </c>
      <c r="H37" s="6">
        <v>1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2</v>
      </c>
      <c r="P37" s="6">
        <v>2</v>
      </c>
      <c r="Q37" s="6">
        <v>1</v>
      </c>
      <c r="R37" s="6">
        <v>0</v>
      </c>
      <c r="S37" s="17">
        <f t="shared" si="0"/>
        <v>6</v>
      </c>
      <c r="T37" s="16">
        <v>23</v>
      </c>
      <c r="U37" s="20" t="s">
        <v>64</v>
      </c>
    </row>
    <row r="38" spans="1:21" ht="30" customHeight="1" x14ac:dyDescent="0.25">
      <c r="A38" s="20">
        <v>35</v>
      </c>
      <c r="B38" s="11" t="s">
        <v>36</v>
      </c>
      <c r="C38" s="2" t="s">
        <v>154</v>
      </c>
      <c r="D38" s="20">
        <v>0</v>
      </c>
      <c r="E38" s="20">
        <v>2</v>
      </c>
      <c r="F38" s="20">
        <v>1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2</v>
      </c>
      <c r="S38" s="17">
        <f t="shared" si="0"/>
        <v>5</v>
      </c>
      <c r="T38" s="16">
        <v>24</v>
      </c>
      <c r="U38" s="20" t="s">
        <v>64</v>
      </c>
    </row>
    <row r="39" spans="1:21" ht="30" customHeight="1" x14ac:dyDescent="0.25">
      <c r="A39" s="20">
        <v>36</v>
      </c>
      <c r="B39" s="11" t="s">
        <v>22</v>
      </c>
      <c r="C39" s="2" t="s">
        <v>155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0.5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3</v>
      </c>
      <c r="Q39" s="6">
        <v>1</v>
      </c>
      <c r="R39" s="6">
        <v>0</v>
      </c>
      <c r="S39" s="17">
        <f t="shared" si="0"/>
        <v>4.5</v>
      </c>
      <c r="T39" s="16">
        <v>25</v>
      </c>
      <c r="U39" s="20" t="s">
        <v>64</v>
      </c>
    </row>
    <row r="40" spans="1:21" ht="30" customHeight="1" x14ac:dyDescent="0.25">
      <c r="A40" s="20">
        <v>37</v>
      </c>
      <c r="B40" s="11" t="s">
        <v>19</v>
      </c>
      <c r="C40" s="2" t="s">
        <v>156</v>
      </c>
      <c r="D40" s="6">
        <v>2</v>
      </c>
      <c r="E40" s="6">
        <v>0</v>
      </c>
      <c r="F40" s="6">
        <v>0</v>
      </c>
      <c r="G40" s="6">
        <v>1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1</v>
      </c>
      <c r="R40" s="6">
        <v>0</v>
      </c>
      <c r="S40" s="6">
        <f t="shared" si="0"/>
        <v>4</v>
      </c>
      <c r="T40" s="16">
        <v>26</v>
      </c>
      <c r="U40" s="20" t="s">
        <v>64</v>
      </c>
    </row>
    <row r="41" spans="1:21" ht="30" customHeight="1" x14ac:dyDescent="0.25">
      <c r="A41" s="20">
        <v>38</v>
      </c>
      <c r="B41" s="11" t="s">
        <v>19</v>
      </c>
      <c r="C41" s="2" t="s">
        <v>157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1</v>
      </c>
      <c r="K41" s="17">
        <v>0</v>
      </c>
      <c r="L41" s="17">
        <v>0</v>
      </c>
      <c r="M41" s="17">
        <v>0</v>
      </c>
      <c r="N41" s="17">
        <v>0</v>
      </c>
      <c r="O41" s="17">
        <v>2</v>
      </c>
      <c r="P41" s="17">
        <v>1</v>
      </c>
      <c r="Q41" s="17">
        <v>0</v>
      </c>
      <c r="R41" s="17">
        <v>0</v>
      </c>
      <c r="S41" s="17">
        <f t="shared" si="0"/>
        <v>4</v>
      </c>
      <c r="T41" s="16">
        <v>26</v>
      </c>
      <c r="U41" s="20" t="s">
        <v>64</v>
      </c>
    </row>
    <row r="42" spans="1:21" ht="30" customHeight="1" x14ac:dyDescent="0.25">
      <c r="A42" s="20">
        <v>39</v>
      </c>
      <c r="B42" s="11" t="s">
        <v>45</v>
      </c>
      <c r="C42" s="2" t="s">
        <v>158</v>
      </c>
      <c r="D42" s="20">
        <v>2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1</v>
      </c>
      <c r="Q42" s="20">
        <v>1</v>
      </c>
      <c r="R42" s="20">
        <v>0</v>
      </c>
      <c r="S42" s="17">
        <f t="shared" si="0"/>
        <v>4</v>
      </c>
      <c r="T42" s="16">
        <v>26</v>
      </c>
      <c r="U42" s="20" t="s">
        <v>64</v>
      </c>
    </row>
    <row r="43" spans="1:21" ht="30" customHeight="1" x14ac:dyDescent="0.25">
      <c r="A43" s="20">
        <v>40</v>
      </c>
      <c r="B43" s="11" t="s">
        <v>26</v>
      </c>
      <c r="C43" s="2" t="s">
        <v>159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0.5</v>
      </c>
      <c r="K43" s="20">
        <v>0</v>
      </c>
      <c r="L43" s="20">
        <v>0</v>
      </c>
      <c r="M43" s="20">
        <v>0</v>
      </c>
      <c r="N43" s="20">
        <v>0</v>
      </c>
      <c r="O43" s="20">
        <v>2</v>
      </c>
      <c r="P43" s="20">
        <v>0</v>
      </c>
      <c r="Q43" s="20">
        <v>1</v>
      </c>
      <c r="R43" s="20">
        <v>0</v>
      </c>
      <c r="S43" s="17">
        <f t="shared" si="0"/>
        <v>3.5</v>
      </c>
      <c r="T43" s="16">
        <v>27</v>
      </c>
      <c r="U43" s="20" t="s">
        <v>64</v>
      </c>
    </row>
    <row r="44" spans="1:21" ht="30" customHeight="1" x14ac:dyDescent="0.25">
      <c r="A44" s="20">
        <v>41</v>
      </c>
      <c r="B44" s="2" t="s">
        <v>9</v>
      </c>
      <c r="C44" s="2" t="s">
        <v>147</v>
      </c>
      <c r="D44" s="6">
        <v>1</v>
      </c>
      <c r="E44" s="6">
        <v>1</v>
      </c>
      <c r="F44" s="6">
        <v>0</v>
      </c>
      <c r="G44" s="6">
        <v>0</v>
      </c>
      <c r="H44" s="6">
        <v>0</v>
      </c>
      <c r="I44" s="6">
        <v>0</v>
      </c>
      <c r="J44" s="6">
        <v>1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17">
        <f t="shared" si="0"/>
        <v>3</v>
      </c>
      <c r="T44" s="16">
        <v>28</v>
      </c>
      <c r="U44" s="20" t="s">
        <v>64</v>
      </c>
    </row>
    <row r="45" spans="1:21" ht="30" customHeight="1" x14ac:dyDescent="0.25">
      <c r="A45" s="20">
        <v>42</v>
      </c>
      <c r="B45" s="11" t="s">
        <v>18</v>
      </c>
      <c r="C45" s="2" t="s">
        <v>160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1</v>
      </c>
      <c r="K45" s="6">
        <v>0</v>
      </c>
      <c r="L45" s="6">
        <v>0</v>
      </c>
      <c r="M45" s="6">
        <v>0</v>
      </c>
      <c r="N45" s="6">
        <v>1</v>
      </c>
      <c r="O45" s="6">
        <v>1</v>
      </c>
      <c r="P45" s="6">
        <v>0</v>
      </c>
      <c r="Q45" s="6">
        <v>0</v>
      </c>
      <c r="R45" s="6">
        <v>0</v>
      </c>
      <c r="S45" s="17">
        <f t="shared" si="0"/>
        <v>3</v>
      </c>
      <c r="T45" s="16">
        <v>28</v>
      </c>
      <c r="U45" s="20" t="s">
        <v>64</v>
      </c>
    </row>
    <row r="46" spans="1:21" ht="30" customHeight="1" x14ac:dyDescent="0.25">
      <c r="A46" s="20">
        <v>43</v>
      </c>
      <c r="B46" s="11" t="s">
        <v>14</v>
      </c>
      <c r="C46" s="2" t="s">
        <v>161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0.5</v>
      </c>
      <c r="K46" s="6">
        <v>0</v>
      </c>
      <c r="L46" s="6">
        <v>0</v>
      </c>
      <c r="M46" s="6">
        <v>0</v>
      </c>
      <c r="N46" s="6">
        <v>0</v>
      </c>
      <c r="O46" s="6">
        <v>1</v>
      </c>
      <c r="P46" s="6">
        <v>0</v>
      </c>
      <c r="Q46" s="6">
        <v>1</v>
      </c>
      <c r="R46" s="6">
        <v>0</v>
      </c>
      <c r="S46" s="17">
        <f t="shared" si="0"/>
        <v>2.5</v>
      </c>
      <c r="T46" s="16">
        <v>29</v>
      </c>
      <c r="U46" s="20" t="s">
        <v>64</v>
      </c>
    </row>
    <row r="47" spans="1:21" ht="30" customHeight="1" x14ac:dyDescent="0.25">
      <c r="A47" s="20">
        <v>44</v>
      </c>
      <c r="B47" s="11" t="s">
        <v>22</v>
      </c>
      <c r="C47" s="2" t="s">
        <v>162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1</v>
      </c>
      <c r="P47" s="6">
        <v>0</v>
      </c>
      <c r="Q47" s="6">
        <v>1</v>
      </c>
      <c r="R47" s="6">
        <v>0</v>
      </c>
      <c r="S47" s="17">
        <f t="shared" si="0"/>
        <v>2</v>
      </c>
      <c r="T47" s="16">
        <v>30</v>
      </c>
      <c r="U47" s="20" t="s">
        <v>64</v>
      </c>
    </row>
    <row r="48" spans="1:21" ht="30" customHeight="1" x14ac:dyDescent="0.25">
      <c r="A48" s="20">
        <v>45</v>
      </c>
      <c r="B48" s="11" t="s">
        <v>46</v>
      </c>
      <c r="C48" s="2" t="s">
        <v>163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1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1</v>
      </c>
      <c r="R48" s="20">
        <v>0</v>
      </c>
      <c r="S48" s="17">
        <f t="shared" si="0"/>
        <v>2</v>
      </c>
      <c r="T48" s="16">
        <v>30</v>
      </c>
      <c r="U48" s="20" t="s">
        <v>64</v>
      </c>
    </row>
    <row r="49" spans="1:21" ht="30" customHeight="1" x14ac:dyDescent="0.25">
      <c r="A49" s="20">
        <v>46</v>
      </c>
      <c r="B49" s="11" t="s">
        <v>14</v>
      </c>
      <c r="C49" s="2" t="s">
        <v>164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0.5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1</v>
      </c>
      <c r="R49" s="6">
        <v>0</v>
      </c>
      <c r="S49" s="17">
        <f t="shared" si="0"/>
        <v>1.5</v>
      </c>
      <c r="T49" s="16">
        <v>31</v>
      </c>
      <c r="U49" s="20" t="s">
        <v>64</v>
      </c>
    </row>
    <row r="50" spans="1:21" ht="25.5" x14ac:dyDescent="0.25">
      <c r="A50" s="20">
        <v>47</v>
      </c>
      <c r="B50" s="11" t="s">
        <v>18</v>
      </c>
      <c r="C50" s="2" t="s">
        <v>165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1</v>
      </c>
      <c r="R50" s="6">
        <v>0</v>
      </c>
      <c r="S50" s="17">
        <f t="shared" si="0"/>
        <v>1</v>
      </c>
      <c r="T50" s="16">
        <v>32</v>
      </c>
      <c r="U50" s="20" t="s">
        <v>64</v>
      </c>
    </row>
    <row r="51" spans="1:21" x14ac:dyDescent="0.25">
      <c r="A51" s="20">
        <v>51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17">
        <f t="shared" ref="S51:S60" si="1">SUM(D51:R51)</f>
        <v>0</v>
      </c>
      <c r="T51" s="22"/>
      <c r="U51" s="21"/>
    </row>
    <row r="52" spans="1:21" x14ac:dyDescent="0.25">
      <c r="A52" s="20">
        <v>52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17">
        <f t="shared" si="1"/>
        <v>0</v>
      </c>
      <c r="T52" s="22"/>
      <c r="U52" s="21"/>
    </row>
    <row r="53" spans="1:21" x14ac:dyDescent="0.25">
      <c r="A53" s="20">
        <v>53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17">
        <f t="shared" si="1"/>
        <v>0</v>
      </c>
      <c r="T53" s="22"/>
      <c r="U53" s="21"/>
    </row>
    <row r="54" spans="1:21" x14ac:dyDescent="0.25">
      <c r="A54" s="20">
        <v>54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17">
        <f t="shared" si="1"/>
        <v>0</v>
      </c>
      <c r="T54" s="22"/>
      <c r="U54" s="21"/>
    </row>
    <row r="55" spans="1:21" x14ac:dyDescent="0.25">
      <c r="A55" s="20">
        <v>55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17">
        <f t="shared" si="1"/>
        <v>0</v>
      </c>
      <c r="T55" s="22"/>
      <c r="U55" s="21"/>
    </row>
    <row r="56" spans="1:21" x14ac:dyDescent="0.25">
      <c r="A56" s="20">
        <v>56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17">
        <f t="shared" si="1"/>
        <v>0</v>
      </c>
      <c r="T56" s="22"/>
      <c r="U56" s="21"/>
    </row>
    <row r="57" spans="1:21" x14ac:dyDescent="0.25">
      <c r="A57" s="20">
        <v>57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17">
        <f t="shared" si="1"/>
        <v>0</v>
      </c>
      <c r="T57" s="22"/>
      <c r="U57" s="21"/>
    </row>
    <row r="58" spans="1:21" x14ac:dyDescent="0.25">
      <c r="A58" s="20">
        <v>58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17">
        <f t="shared" si="1"/>
        <v>0</v>
      </c>
      <c r="T58" s="22"/>
      <c r="U58" s="21"/>
    </row>
    <row r="59" spans="1:21" x14ac:dyDescent="0.25">
      <c r="A59" s="20">
        <v>59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17">
        <f t="shared" si="1"/>
        <v>0</v>
      </c>
      <c r="T59" s="22"/>
      <c r="U59" s="21"/>
    </row>
    <row r="60" spans="1:21" x14ac:dyDescent="0.25">
      <c r="A60" s="20">
        <v>60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17">
        <f t="shared" si="1"/>
        <v>0</v>
      </c>
      <c r="T60" s="22"/>
      <c r="U60" s="21"/>
    </row>
  </sheetData>
  <mergeCells count="7">
    <mergeCell ref="T2:T3"/>
    <mergeCell ref="U2:U3"/>
    <mergeCell ref="A2:A3"/>
    <mergeCell ref="B2:B3"/>
    <mergeCell ref="C2:C3"/>
    <mergeCell ref="D2:R2"/>
    <mergeCell ref="S2:S3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4"/>
  <sheetViews>
    <sheetView tabSelected="1" zoomScale="87" zoomScaleNormal="87" workbookViewId="0">
      <selection activeCell="D49" sqref="D1:D1048576"/>
    </sheetView>
  </sheetViews>
  <sheetFormatPr defaultRowHeight="15" x14ac:dyDescent="0.25"/>
  <cols>
    <col min="1" max="1" width="5.140625" customWidth="1"/>
    <col min="2" max="2" width="22.140625" customWidth="1"/>
    <col min="3" max="3" width="22" customWidth="1"/>
    <col min="4" max="18" width="5.140625" customWidth="1"/>
    <col min="21" max="21" width="13.140625" customWidth="1"/>
  </cols>
  <sheetData>
    <row r="2" spans="1:21" x14ac:dyDescent="0.25">
      <c r="A2" s="40" t="s">
        <v>0</v>
      </c>
      <c r="B2" s="38" t="s">
        <v>8</v>
      </c>
      <c r="C2" s="40" t="s">
        <v>2</v>
      </c>
      <c r="D2" s="41" t="s">
        <v>3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3"/>
      <c r="S2" s="35" t="s">
        <v>4</v>
      </c>
      <c r="T2" s="35" t="s">
        <v>6</v>
      </c>
      <c r="U2" s="35" t="s">
        <v>7</v>
      </c>
    </row>
    <row r="3" spans="1:21" x14ac:dyDescent="0.25">
      <c r="A3" s="40"/>
      <c r="B3" s="39"/>
      <c r="C3" s="40"/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36"/>
      <c r="T3" s="36"/>
      <c r="U3" s="36"/>
    </row>
    <row r="4" spans="1:21" ht="27.75" customHeight="1" x14ac:dyDescent="0.25">
      <c r="A4" s="1">
        <v>1</v>
      </c>
      <c r="B4" s="29" t="s">
        <v>31</v>
      </c>
      <c r="C4" s="14" t="s">
        <v>66</v>
      </c>
      <c r="D4" s="6">
        <v>8</v>
      </c>
      <c r="E4" s="6">
        <v>4</v>
      </c>
      <c r="F4" s="6">
        <v>7.5</v>
      </c>
      <c r="G4" s="6">
        <v>8</v>
      </c>
      <c r="H4" s="6">
        <v>5.5</v>
      </c>
      <c r="I4" s="6">
        <v>5</v>
      </c>
      <c r="J4" s="6">
        <v>5.5</v>
      </c>
      <c r="K4" s="6">
        <v>2</v>
      </c>
      <c r="L4" s="6">
        <v>7</v>
      </c>
      <c r="M4" s="6">
        <v>9</v>
      </c>
      <c r="N4" s="17">
        <v>7</v>
      </c>
      <c r="O4" s="17">
        <v>3</v>
      </c>
      <c r="P4" s="17">
        <v>2</v>
      </c>
      <c r="Q4" s="17">
        <v>4</v>
      </c>
      <c r="R4" s="17">
        <v>2</v>
      </c>
      <c r="S4" s="17">
        <f>SUM(D4:R4)</f>
        <v>79.5</v>
      </c>
      <c r="T4" s="1">
        <v>1</v>
      </c>
      <c r="U4" s="1" t="s">
        <v>62</v>
      </c>
    </row>
    <row r="5" spans="1:21" ht="18" customHeight="1" x14ac:dyDescent="0.25">
      <c r="A5" s="1">
        <v>2</v>
      </c>
      <c r="B5" s="14" t="s">
        <v>35</v>
      </c>
      <c r="C5" s="14" t="s">
        <v>67</v>
      </c>
      <c r="D5" s="6">
        <v>6</v>
      </c>
      <c r="E5" s="6">
        <v>3</v>
      </c>
      <c r="F5" s="26">
        <v>7.5</v>
      </c>
      <c r="G5" s="6">
        <v>9</v>
      </c>
      <c r="H5" s="6">
        <v>3</v>
      </c>
      <c r="I5" s="6">
        <v>1</v>
      </c>
      <c r="J5" s="6">
        <v>2</v>
      </c>
      <c r="K5" s="6">
        <v>2</v>
      </c>
      <c r="L5" s="6">
        <v>8</v>
      </c>
      <c r="M5" s="6">
        <v>10</v>
      </c>
      <c r="N5" s="6">
        <v>4</v>
      </c>
      <c r="O5" s="6">
        <v>2</v>
      </c>
      <c r="P5" s="6">
        <v>2</v>
      </c>
      <c r="Q5" s="6">
        <v>4</v>
      </c>
      <c r="R5" s="6">
        <v>3</v>
      </c>
      <c r="S5" s="17">
        <f>SUM(D5:R5)</f>
        <v>66.5</v>
      </c>
      <c r="T5" s="1">
        <v>2</v>
      </c>
      <c r="U5" s="1" t="s">
        <v>63</v>
      </c>
    </row>
    <row r="6" spans="1:21" ht="15.75" customHeight="1" x14ac:dyDescent="0.25">
      <c r="A6" s="20">
        <v>3</v>
      </c>
      <c r="B6" s="18" t="s">
        <v>40</v>
      </c>
      <c r="C6" s="18" t="s">
        <v>68</v>
      </c>
      <c r="D6" s="6">
        <v>5.5</v>
      </c>
      <c r="E6" s="6">
        <v>3</v>
      </c>
      <c r="F6" s="6">
        <v>7</v>
      </c>
      <c r="G6" s="6">
        <v>7</v>
      </c>
      <c r="H6" s="6">
        <v>4</v>
      </c>
      <c r="I6" s="6">
        <v>4</v>
      </c>
      <c r="J6" s="6">
        <v>2.5</v>
      </c>
      <c r="K6" s="6">
        <v>2</v>
      </c>
      <c r="L6" s="6">
        <v>7</v>
      </c>
      <c r="M6" s="6">
        <v>9</v>
      </c>
      <c r="N6" s="6">
        <v>8</v>
      </c>
      <c r="O6" s="6">
        <v>3</v>
      </c>
      <c r="P6" s="6">
        <v>2</v>
      </c>
      <c r="Q6" s="6">
        <v>0</v>
      </c>
      <c r="R6" s="6">
        <v>2.5</v>
      </c>
      <c r="S6" s="17">
        <f>SUM(D6:R6)</f>
        <v>66.5</v>
      </c>
      <c r="T6" s="1">
        <v>2</v>
      </c>
      <c r="U6" s="20" t="s">
        <v>63</v>
      </c>
    </row>
    <row r="7" spans="1:21" ht="15.75" customHeight="1" x14ac:dyDescent="0.25">
      <c r="A7" s="20">
        <v>4</v>
      </c>
      <c r="B7" s="14" t="s">
        <v>35</v>
      </c>
      <c r="C7" s="14" t="s">
        <v>69</v>
      </c>
      <c r="D7" s="6">
        <v>7</v>
      </c>
      <c r="E7" s="26" t="s">
        <v>47</v>
      </c>
      <c r="F7" s="26" t="s">
        <v>48</v>
      </c>
      <c r="G7" s="6">
        <v>9</v>
      </c>
      <c r="H7" s="6">
        <v>5</v>
      </c>
      <c r="I7" s="6">
        <v>2</v>
      </c>
      <c r="J7" s="26" t="s">
        <v>49</v>
      </c>
      <c r="K7" s="6">
        <v>3</v>
      </c>
      <c r="L7" s="6">
        <v>6</v>
      </c>
      <c r="M7" s="6">
        <v>10</v>
      </c>
      <c r="N7" s="6">
        <v>0</v>
      </c>
      <c r="O7" s="26">
        <v>2</v>
      </c>
      <c r="P7" s="26" t="s">
        <v>49</v>
      </c>
      <c r="Q7" s="6">
        <v>4</v>
      </c>
      <c r="R7" s="6">
        <v>1</v>
      </c>
      <c r="S7" s="17">
        <v>64.5</v>
      </c>
      <c r="T7" s="1">
        <v>3</v>
      </c>
      <c r="U7" s="20" t="s">
        <v>63</v>
      </c>
    </row>
    <row r="8" spans="1:21" ht="15" customHeight="1" x14ac:dyDescent="0.25">
      <c r="A8" s="20">
        <v>5</v>
      </c>
      <c r="B8" s="14" t="s">
        <v>39</v>
      </c>
      <c r="C8" s="14" t="s">
        <v>70</v>
      </c>
      <c r="D8" s="6">
        <v>6</v>
      </c>
      <c r="E8" s="6">
        <v>1</v>
      </c>
      <c r="F8" s="6">
        <v>8</v>
      </c>
      <c r="G8" s="6">
        <v>5</v>
      </c>
      <c r="H8" s="6">
        <v>4</v>
      </c>
      <c r="I8" s="6">
        <v>4</v>
      </c>
      <c r="J8" s="6">
        <v>2.5</v>
      </c>
      <c r="K8" s="6">
        <v>0</v>
      </c>
      <c r="L8" s="6">
        <v>8</v>
      </c>
      <c r="M8" s="6">
        <v>9</v>
      </c>
      <c r="N8" s="6">
        <v>5</v>
      </c>
      <c r="O8" s="6">
        <v>3</v>
      </c>
      <c r="P8" s="6">
        <v>2.5</v>
      </c>
      <c r="Q8" s="6">
        <v>2</v>
      </c>
      <c r="R8" s="6">
        <v>2</v>
      </c>
      <c r="S8" s="17">
        <f t="shared" ref="S8:S27" si="0">SUM(D8:R8)</f>
        <v>62</v>
      </c>
      <c r="T8" s="1">
        <v>4</v>
      </c>
      <c r="U8" s="20" t="s">
        <v>63</v>
      </c>
    </row>
    <row r="9" spans="1:21" ht="29.25" customHeight="1" x14ac:dyDescent="0.25">
      <c r="A9" s="20">
        <v>6</v>
      </c>
      <c r="B9" s="14" t="s">
        <v>15</v>
      </c>
      <c r="C9" s="14" t="s">
        <v>71</v>
      </c>
      <c r="D9" s="6">
        <v>7</v>
      </c>
      <c r="E9" s="6">
        <v>1</v>
      </c>
      <c r="F9" s="6">
        <v>7</v>
      </c>
      <c r="G9" s="6">
        <v>8</v>
      </c>
      <c r="H9" s="6">
        <v>5</v>
      </c>
      <c r="I9" s="6">
        <v>0.5</v>
      </c>
      <c r="J9" s="6">
        <v>3</v>
      </c>
      <c r="K9" s="6">
        <v>1</v>
      </c>
      <c r="L9" s="6">
        <v>8</v>
      </c>
      <c r="M9" s="6">
        <v>7</v>
      </c>
      <c r="N9" s="6">
        <v>5</v>
      </c>
      <c r="O9" s="6">
        <v>0</v>
      </c>
      <c r="P9" s="6">
        <v>2</v>
      </c>
      <c r="Q9" s="6">
        <v>3</v>
      </c>
      <c r="R9" s="6">
        <v>0.5</v>
      </c>
      <c r="S9" s="17">
        <f t="shared" si="0"/>
        <v>58</v>
      </c>
      <c r="T9" s="1">
        <v>5</v>
      </c>
      <c r="U9" s="20" t="s">
        <v>63</v>
      </c>
    </row>
    <row r="10" spans="1:21" ht="30" x14ac:dyDescent="0.25">
      <c r="A10" s="20">
        <v>7</v>
      </c>
      <c r="B10" s="14" t="s">
        <v>37</v>
      </c>
      <c r="C10" s="14" t="s">
        <v>72</v>
      </c>
      <c r="D10" s="6">
        <v>5</v>
      </c>
      <c r="E10" s="6">
        <v>2</v>
      </c>
      <c r="F10" s="6">
        <v>6.5</v>
      </c>
      <c r="G10" s="6">
        <v>5</v>
      </c>
      <c r="H10" s="6">
        <v>2</v>
      </c>
      <c r="I10" s="6">
        <v>2</v>
      </c>
      <c r="J10" s="6">
        <v>2</v>
      </c>
      <c r="K10" s="6">
        <v>2</v>
      </c>
      <c r="L10" s="6">
        <v>6</v>
      </c>
      <c r="M10" s="6">
        <v>8</v>
      </c>
      <c r="N10" s="6">
        <v>4</v>
      </c>
      <c r="O10" s="6">
        <v>3</v>
      </c>
      <c r="P10" s="6">
        <v>2.5</v>
      </c>
      <c r="Q10" s="6">
        <v>4</v>
      </c>
      <c r="R10" s="6">
        <v>3</v>
      </c>
      <c r="S10" s="17">
        <f t="shared" si="0"/>
        <v>57</v>
      </c>
      <c r="T10" s="1">
        <v>6</v>
      </c>
      <c r="U10" s="20" t="s">
        <v>63</v>
      </c>
    </row>
    <row r="11" spans="1:21" ht="45" x14ac:dyDescent="0.25">
      <c r="A11" s="20">
        <v>8</v>
      </c>
      <c r="B11" s="14" t="s">
        <v>16</v>
      </c>
      <c r="C11" s="14" t="s">
        <v>73</v>
      </c>
      <c r="D11" s="6">
        <v>6</v>
      </c>
      <c r="E11" s="6">
        <v>2</v>
      </c>
      <c r="F11" s="6">
        <v>8</v>
      </c>
      <c r="G11" s="6">
        <v>8</v>
      </c>
      <c r="H11" s="6">
        <v>0</v>
      </c>
      <c r="I11" s="6">
        <v>0</v>
      </c>
      <c r="J11" s="6">
        <v>1.5</v>
      </c>
      <c r="K11" s="6">
        <v>0</v>
      </c>
      <c r="L11" s="6">
        <v>6</v>
      </c>
      <c r="M11" s="6">
        <v>8</v>
      </c>
      <c r="N11" s="6">
        <v>6</v>
      </c>
      <c r="O11" s="6">
        <v>2</v>
      </c>
      <c r="P11" s="6">
        <v>2.5</v>
      </c>
      <c r="Q11" s="6">
        <v>0</v>
      </c>
      <c r="R11" s="6">
        <v>2</v>
      </c>
      <c r="S11" s="17">
        <f t="shared" si="0"/>
        <v>52</v>
      </c>
      <c r="T11" s="1">
        <v>7</v>
      </c>
      <c r="U11" s="20" t="s">
        <v>63</v>
      </c>
    </row>
    <row r="12" spans="1:21" ht="30" x14ac:dyDescent="0.25">
      <c r="A12" s="20">
        <v>9</v>
      </c>
      <c r="B12" s="14" t="s">
        <v>38</v>
      </c>
      <c r="C12" s="14" t="s">
        <v>74</v>
      </c>
      <c r="D12" s="6">
        <v>7</v>
      </c>
      <c r="E12" s="6">
        <v>0</v>
      </c>
      <c r="F12" s="6">
        <v>9</v>
      </c>
      <c r="G12" s="6">
        <v>9</v>
      </c>
      <c r="H12" s="6">
        <v>1</v>
      </c>
      <c r="I12" s="6">
        <v>0</v>
      </c>
      <c r="J12" s="6">
        <v>2.5</v>
      </c>
      <c r="K12" s="6">
        <v>0</v>
      </c>
      <c r="L12" s="6">
        <v>8</v>
      </c>
      <c r="M12" s="6">
        <v>10</v>
      </c>
      <c r="N12" s="6">
        <v>0</v>
      </c>
      <c r="O12" s="6">
        <v>0</v>
      </c>
      <c r="P12" s="6">
        <v>0</v>
      </c>
      <c r="Q12" s="6">
        <v>4</v>
      </c>
      <c r="R12" s="6">
        <v>1.5</v>
      </c>
      <c r="S12" s="17">
        <f t="shared" si="0"/>
        <v>52</v>
      </c>
      <c r="T12" s="1">
        <v>7</v>
      </c>
      <c r="U12" s="20" t="s">
        <v>63</v>
      </c>
    </row>
    <row r="13" spans="1:21" ht="30" x14ac:dyDescent="0.25">
      <c r="A13" s="20">
        <v>10</v>
      </c>
      <c r="B13" s="14" t="s">
        <v>38</v>
      </c>
      <c r="C13" s="14" t="s">
        <v>75</v>
      </c>
      <c r="D13" s="6">
        <v>4</v>
      </c>
      <c r="E13" s="6">
        <v>1</v>
      </c>
      <c r="F13" s="6">
        <v>7</v>
      </c>
      <c r="G13" s="6">
        <v>8</v>
      </c>
      <c r="H13" s="6">
        <v>4</v>
      </c>
      <c r="I13" s="6">
        <v>0</v>
      </c>
      <c r="J13" s="6">
        <v>2</v>
      </c>
      <c r="K13" s="6">
        <v>0</v>
      </c>
      <c r="L13" s="6">
        <v>8</v>
      </c>
      <c r="M13" s="6">
        <v>10</v>
      </c>
      <c r="N13" s="6">
        <v>1</v>
      </c>
      <c r="O13" s="6">
        <v>1</v>
      </c>
      <c r="P13" s="6">
        <v>0</v>
      </c>
      <c r="Q13" s="6">
        <v>4</v>
      </c>
      <c r="R13" s="6">
        <v>1.5</v>
      </c>
      <c r="S13" s="17">
        <f t="shared" si="0"/>
        <v>51.5</v>
      </c>
      <c r="T13" s="1">
        <v>8</v>
      </c>
      <c r="U13" s="20" t="s">
        <v>63</v>
      </c>
    </row>
    <row r="14" spans="1:21" ht="30" x14ac:dyDescent="0.25">
      <c r="A14" s="20">
        <v>11</v>
      </c>
      <c r="B14" s="14" t="s">
        <v>33</v>
      </c>
      <c r="C14" s="14" t="s">
        <v>76</v>
      </c>
      <c r="D14" s="6">
        <v>7</v>
      </c>
      <c r="E14" s="6">
        <v>0</v>
      </c>
      <c r="F14" s="6">
        <v>5.5</v>
      </c>
      <c r="G14" s="6">
        <v>6</v>
      </c>
      <c r="H14" s="6">
        <v>5</v>
      </c>
      <c r="I14" s="6">
        <v>4</v>
      </c>
      <c r="J14" s="6">
        <v>2.5</v>
      </c>
      <c r="K14" s="6">
        <v>0</v>
      </c>
      <c r="L14" s="6">
        <v>0</v>
      </c>
      <c r="M14" s="6">
        <v>7</v>
      </c>
      <c r="N14" s="6">
        <v>3</v>
      </c>
      <c r="O14" s="6">
        <v>2</v>
      </c>
      <c r="P14" s="6">
        <v>2.5</v>
      </c>
      <c r="Q14" s="6">
        <v>4</v>
      </c>
      <c r="R14" s="6">
        <v>1.5</v>
      </c>
      <c r="S14" s="17">
        <f t="shared" si="0"/>
        <v>50</v>
      </c>
      <c r="T14" s="1">
        <v>9</v>
      </c>
      <c r="U14" s="20" t="s">
        <v>63</v>
      </c>
    </row>
    <row r="15" spans="1:21" ht="30" x14ac:dyDescent="0.25">
      <c r="A15" s="20">
        <v>12</v>
      </c>
      <c r="B15" s="14" t="s">
        <v>39</v>
      </c>
      <c r="C15" s="14" t="s">
        <v>77</v>
      </c>
      <c r="D15" s="6">
        <v>6</v>
      </c>
      <c r="E15" s="6">
        <v>2</v>
      </c>
      <c r="F15" s="6">
        <v>8</v>
      </c>
      <c r="G15" s="6">
        <v>3</v>
      </c>
      <c r="H15" s="6">
        <v>5</v>
      </c>
      <c r="I15" s="6">
        <v>0</v>
      </c>
      <c r="J15" s="6">
        <v>3</v>
      </c>
      <c r="K15" s="6">
        <v>3</v>
      </c>
      <c r="L15" s="6">
        <v>5</v>
      </c>
      <c r="M15" s="6">
        <v>10</v>
      </c>
      <c r="N15" s="6">
        <v>0</v>
      </c>
      <c r="O15" s="6">
        <v>2</v>
      </c>
      <c r="P15" s="6">
        <v>2.5</v>
      </c>
      <c r="Q15" s="6">
        <v>0</v>
      </c>
      <c r="R15" s="6">
        <v>0.5</v>
      </c>
      <c r="S15" s="17">
        <f t="shared" si="0"/>
        <v>50</v>
      </c>
      <c r="T15" s="1">
        <v>9</v>
      </c>
      <c r="U15" s="20" t="s">
        <v>63</v>
      </c>
    </row>
    <row r="16" spans="1:21" ht="30" x14ac:dyDescent="0.25">
      <c r="A16" s="20">
        <v>13</v>
      </c>
      <c r="B16" s="2" t="s">
        <v>35</v>
      </c>
      <c r="C16" s="2" t="s">
        <v>78</v>
      </c>
      <c r="D16" s="6">
        <v>6</v>
      </c>
      <c r="E16" s="6">
        <v>0</v>
      </c>
      <c r="F16" s="6">
        <v>8</v>
      </c>
      <c r="G16" s="6">
        <v>8</v>
      </c>
      <c r="H16" s="6">
        <v>2</v>
      </c>
      <c r="I16" s="6">
        <v>0</v>
      </c>
      <c r="J16" s="6">
        <v>3.5</v>
      </c>
      <c r="K16" s="6">
        <v>1</v>
      </c>
      <c r="L16" s="6">
        <v>5</v>
      </c>
      <c r="M16" s="6">
        <v>1</v>
      </c>
      <c r="N16" s="6">
        <v>4</v>
      </c>
      <c r="O16" s="6">
        <v>1</v>
      </c>
      <c r="P16" s="6">
        <v>2.5</v>
      </c>
      <c r="Q16" s="6">
        <v>4</v>
      </c>
      <c r="R16" s="6">
        <v>2.5</v>
      </c>
      <c r="S16" s="17">
        <f t="shared" si="0"/>
        <v>48.5</v>
      </c>
      <c r="T16" s="1">
        <v>10</v>
      </c>
      <c r="U16" s="20" t="s">
        <v>64</v>
      </c>
    </row>
    <row r="17" spans="1:21" ht="30" x14ac:dyDescent="0.25">
      <c r="A17" s="20">
        <v>14</v>
      </c>
      <c r="B17" s="2" t="s">
        <v>21</v>
      </c>
      <c r="C17" s="2" t="s">
        <v>79</v>
      </c>
      <c r="D17" s="6">
        <v>5</v>
      </c>
      <c r="E17" s="6">
        <v>0</v>
      </c>
      <c r="F17" s="6">
        <v>7</v>
      </c>
      <c r="G17" s="6">
        <v>4</v>
      </c>
      <c r="H17" s="6">
        <v>4</v>
      </c>
      <c r="I17" s="6">
        <v>5</v>
      </c>
      <c r="J17" s="6">
        <v>2.5</v>
      </c>
      <c r="K17" s="6">
        <v>0</v>
      </c>
      <c r="L17" s="6">
        <v>8</v>
      </c>
      <c r="M17" s="6">
        <v>9</v>
      </c>
      <c r="N17" s="6">
        <v>0</v>
      </c>
      <c r="O17" s="6">
        <v>2</v>
      </c>
      <c r="P17" s="6">
        <v>0</v>
      </c>
      <c r="Q17" s="6">
        <v>0</v>
      </c>
      <c r="R17" s="6">
        <v>1</v>
      </c>
      <c r="S17" s="17">
        <f t="shared" si="0"/>
        <v>47.5</v>
      </c>
      <c r="T17" s="1">
        <v>11</v>
      </c>
      <c r="U17" s="20" t="s">
        <v>64</v>
      </c>
    </row>
    <row r="18" spans="1:21" ht="30" x14ac:dyDescent="0.25">
      <c r="A18" s="20">
        <v>15</v>
      </c>
      <c r="B18" s="2" t="s">
        <v>35</v>
      </c>
      <c r="C18" s="2" t="s">
        <v>80</v>
      </c>
      <c r="D18" s="6">
        <v>4</v>
      </c>
      <c r="E18" s="6">
        <v>4</v>
      </c>
      <c r="F18" s="6">
        <v>8</v>
      </c>
      <c r="G18" s="6">
        <v>7</v>
      </c>
      <c r="H18" s="6">
        <v>0</v>
      </c>
      <c r="I18" s="6">
        <v>0</v>
      </c>
      <c r="J18" s="6">
        <v>2.5</v>
      </c>
      <c r="K18" s="6">
        <v>2</v>
      </c>
      <c r="L18" s="6">
        <v>4</v>
      </c>
      <c r="M18" s="6">
        <v>0</v>
      </c>
      <c r="N18" s="6">
        <v>6</v>
      </c>
      <c r="O18" s="6">
        <v>2</v>
      </c>
      <c r="P18" s="6">
        <v>2</v>
      </c>
      <c r="Q18" s="6">
        <v>4</v>
      </c>
      <c r="R18" s="6">
        <v>2</v>
      </c>
      <c r="S18" s="17">
        <f t="shared" si="0"/>
        <v>47.5</v>
      </c>
      <c r="T18" s="1">
        <v>11</v>
      </c>
      <c r="U18" s="20" t="s">
        <v>64</v>
      </c>
    </row>
    <row r="19" spans="1:21" ht="30" x14ac:dyDescent="0.25">
      <c r="A19" s="20">
        <v>16</v>
      </c>
      <c r="B19" s="2" t="s">
        <v>31</v>
      </c>
      <c r="C19" s="2" t="s">
        <v>81</v>
      </c>
      <c r="D19" s="6">
        <v>6</v>
      </c>
      <c r="E19" s="6">
        <v>0</v>
      </c>
      <c r="F19" s="6">
        <v>11</v>
      </c>
      <c r="G19" s="6">
        <v>9</v>
      </c>
      <c r="H19" s="6">
        <v>3</v>
      </c>
      <c r="I19" s="6">
        <v>0</v>
      </c>
      <c r="J19" s="6">
        <v>1.5</v>
      </c>
      <c r="K19" s="6">
        <v>0</v>
      </c>
      <c r="L19" s="6">
        <v>1</v>
      </c>
      <c r="M19" s="6">
        <v>6</v>
      </c>
      <c r="N19" s="6">
        <v>3</v>
      </c>
      <c r="O19" s="6">
        <v>3</v>
      </c>
      <c r="P19" s="6">
        <v>2</v>
      </c>
      <c r="Q19" s="6">
        <v>0</v>
      </c>
      <c r="R19" s="6">
        <v>1.5</v>
      </c>
      <c r="S19" s="17">
        <f t="shared" si="0"/>
        <v>47</v>
      </c>
      <c r="T19" s="1">
        <v>12</v>
      </c>
      <c r="U19" s="20" t="s">
        <v>64</v>
      </c>
    </row>
    <row r="20" spans="1:21" ht="30" x14ac:dyDescent="0.25">
      <c r="A20" s="20">
        <v>17</v>
      </c>
      <c r="B20" s="2" t="s">
        <v>38</v>
      </c>
      <c r="C20" s="2" t="s">
        <v>82</v>
      </c>
      <c r="D20" s="6">
        <v>7</v>
      </c>
      <c r="E20" s="6">
        <v>0</v>
      </c>
      <c r="F20" s="6">
        <v>6</v>
      </c>
      <c r="G20" s="6">
        <v>8</v>
      </c>
      <c r="H20" s="6">
        <v>2</v>
      </c>
      <c r="I20" s="6">
        <v>0</v>
      </c>
      <c r="J20" s="6">
        <v>2</v>
      </c>
      <c r="K20" s="6">
        <v>0</v>
      </c>
      <c r="L20" s="6">
        <v>6</v>
      </c>
      <c r="M20" s="6">
        <v>10</v>
      </c>
      <c r="N20" s="6">
        <v>1</v>
      </c>
      <c r="O20" s="6">
        <v>2</v>
      </c>
      <c r="P20" s="6">
        <v>2.5</v>
      </c>
      <c r="Q20" s="6">
        <v>0</v>
      </c>
      <c r="R20" s="6">
        <v>0</v>
      </c>
      <c r="S20" s="17">
        <f t="shared" si="0"/>
        <v>46.5</v>
      </c>
      <c r="T20" s="1">
        <v>13</v>
      </c>
      <c r="U20" s="20" t="s">
        <v>64</v>
      </c>
    </row>
    <row r="21" spans="1:21" ht="45" x14ac:dyDescent="0.25">
      <c r="A21" s="20">
        <v>18</v>
      </c>
      <c r="B21" s="2" t="s">
        <v>40</v>
      </c>
      <c r="C21" s="2" t="s">
        <v>83</v>
      </c>
      <c r="D21" s="6">
        <v>5</v>
      </c>
      <c r="E21" s="6">
        <v>0</v>
      </c>
      <c r="F21" s="6">
        <v>7</v>
      </c>
      <c r="G21" s="6">
        <v>9</v>
      </c>
      <c r="H21" s="6">
        <v>1</v>
      </c>
      <c r="I21" s="6">
        <v>0</v>
      </c>
      <c r="J21" s="6">
        <v>3</v>
      </c>
      <c r="K21" s="6">
        <v>1</v>
      </c>
      <c r="L21" s="6">
        <v>8</v>
      </c>
      <c r="M21" s="6">
        <v>4</v>
      </c>
      <c r="N21" s="6">
        <v>2</v>
      </c>
      <c r="O21" s="6">
        <v>0</v>
      </c>
      <c r="P21" s="6">
        <v>2</v>
      </c>
      <c r="Q21" s="6">
        <v>4</v>
      </c>
      <c r="R21" s="6">
        <v>0</v>
      </c>
      <c r="S21" s="17">
        <f t="shared" si="0"/>
        <v>46</v>
      </c>
      <c r="T21" s="1">
        <v>14</v>
      </c>
      <c r="U21" s="20" t="s">
        <v>64</v>
      </c>
    </row>
    <row r="22" spans="1:21" ht="30" x14ac:dyDescent="0.25">
      <c r="A22" s="20">
        <v>19</v>
      </c>
      <c r="B22" s="2" t="s">
        <v>42</v>
      </c>
      <c r="C22" s="2" t="s">
        <v>84</v>
      </c>
      <c r="D22" s="6">
        <v>5</v>
      </c>
      <c r="E22" s="6">
        <v>1</v>
      </c>
      <c r="F22" s="6">
        <v>7.5</v>
      </c>
      <c r="G22" s="6">
        <v>9</v>
      </c>
      <c r="H22" s="6">
        <v>5</v>
      </c>
      <c r="I22" s="6">
        <v>0</v>
      </c>
      <c r="J22" s="6">
        <v>3.5</v>
      </c>
      <c r="K22" s="6">
        <v>0</v>
      </c>
      <c r="L22" s="6">
        <v>1</v>
      </c>
      <c r="M22" s="6">
        <v>4</v>
      </c>
      <c r="N22" s="6">
        <v>4</v>
      </c>
      <c r="O22" s="6">
        <v>2</v>
      </c>
      <c r="P22" s="6">
        <v>2.5</v>
      </c>
      <c r="Q22" s="6">
        <v>0</v>
      </c>
      <c r="R22" s="6">
        <v>0</v>
      </c>
      <c r="S22" s="17">
        <f t="shared" si="0"/>
        <v>44.5</v>
      </c>
      <c r="T22" s="1">
        <v>15</v>
      </c>
      <c r="U22" s="20" t="s">
        <v>64</v>
      </c>
    </row>
    <row r="23" spans="1:21" ht="30" x14ac:dyDescent="0.25">
      <c r="A23" s="20">
        <v>20</v>
      </c>
      <c r="B23" s="2" t="s">
        <v>39</v>
      </c>
      <c r="C23" s="2" t="s">
        <v>85</v>
      </c>
      <c r="D23" s="6">
        <v>6</v>
      </c>
      <c r="E23" s="6">
        <v>0</v>
      </c>
      <c r="F23" s="6">
        <v>7.5</v>
      </c>
      <c r="G23" s="6">
        <v>8</v>
      </c>
      <c r="H23" s="6">
        <v>2</v>
      </c>
      <c r="I23" s="6">
        <v>0</v>
      </c>
      <c r="J23" s="6">
        <v>2</v>
      </c>
      <c r="K23" s="6">
        <v>0</v>
      </c>
      <c r="L23" s="6">
        <v>4</v>
      </c>
      <c r="M23" s="6">
        <v>0</v>
      </c>
      <c r="N23" s="6">
        <v>6</v>
      </c>
      <c r="O23" s="6">
        <v>2</v>
      </c>
      <c r="P23" s="6">
        <v>3</v>
      </c>
      <c r="Q23" s="6">
        <v>0</v>
      </c>
      <c r="R23" s="6">
        <v>2</v>
      </c>
      <c r="S23" s="17">
        <f t="shared" si="0"/>
        <v>42.5</v>
      </c>
      <c r="T23" s="1">
        <v>16</v>
      </c>
      <c r="U23" s="20" t="s">
        <v>64</v>
      </c>
    </row>
    <row r="24" spans="1:21" ht="30" x14ac:dyDescent="0.25">
      <c r="A24" s="20">
        <v>21</v>
      </c>
      <c r="B24" s="27" t="s">
        <v>33</v>
      </c>
      <c r="C24" s="2" t="s">
        <v>86</v>
      </c>
      <c r="D24" s="26" t="s">
        <v>55</v>
      </c>
      <c r="E24" s="26" t="s">
        <v>56</v>
      </c>
      <c r="F24" s="26" t="s">
        <v>58</v>
      </c>
      <c r="G24" s="26" t="s">
        <v>55</v>
      </c>
      <c r="H24" s="26" t="s">
        <v>59</v>
      </c>
      <c r="I24" s="26" t="s">
        <v>55</v>
      </c>
      <c r="J24" s="26" t="s">
        <v>49</v>
      </c>
      <c r="K24" s="26" t="s">
        <v>56</v>
      </c>
      <c r="L24" s="26" t="s">
        <v>52</v>
      </c>
      <c r="M24" s="26" t="s">
        <v>60</v>
      </c>
      <c r="N24" s="28" t="s">
        <v>47</v>
      </c>
      <c r="O24" s="28" t="s">
        <v>52</v>
      </c>
      <c r="P24" s="28" t="s">
        <v>47</v>
      </c>
      <c r="Q24" s="28" t="s">
        <v>59</v>
      </c>
      <c r="R24" s="28" t="s">
        <v>50</v>
      </c>
      <c r="S24" s="28" t="s">
        <v>61</v>
      </c>
      <c r="T24" s="20">
        <v>17</v>
      </c>
      <c r="U24" s="20" t="s">
        <v>64</v>
      </c>
    </row>
    <row r="25" spans="1:21" ht="16.5" customHeight="1" x14ac:dyDescent="0.25">
      <c r="A25" s="20">
        <v>22</v>
      </c>
      <c r="B25" s="2" t="s">
        <v>37</v>
      </c>
      <c r="C25" s="2" t="s">
        <v>87</v>
      </c>
      <c r="D25" s="6">
        <v>4</v>
      </c>
      <c r="E25" s="6">
        <v>0</v>
      </c>
      <c r="F25" s="6">
        <v>9.5</v>
      </c>
      <c r="G25" s="6">
        <v>9</v>
      </c>
      <c r="H25" s="6">
        <v>1</v>
      </c>
      <c r="I25" s="6">
        <v>0</v>
      </c>
      <c r="J25" s="6">
        <v>2.5</v>
      </c>
      <c r="K25" s="6">
        <v>0</v>
      </c>
      <c r="L25" s="6">
        <v>0</v>
      </c>
      <c r="M25" s="6">
        <v>7</v>
      </c>
      <c r="N25" s="6">
        <v>0</v>
      </c>
      <c r="O25" s="6">
        <v>1</v>
      </c>
      <c r="P25" s="6">
        <v>3</v>
      </c>
      <c r="Q25" s="6">
        <v>0</v>
      </c>
      <c r="R25" s="6">
        <v>2.5</v>
      </c>
      <c r="S25" s="17">
        <f t="shared" si="0"/>
        <v>39.5</v>
      </c>
      <c r="T25" s="1">
        <v>18</v>
      </c>
      <c r="U25" s="20" t="s">
        <v>64</v>
      </c>
    </row>
    <row r="26" spans="1:21" ht="30" x14ac:dyDescent="0.25">
      <c r="A26" s="20">
        <v>23</v>
      </c>
      <c r="B26" s="2" t="s">
        <v>15</v>
      </c>
      <c r="C26" s="2" t="s">
        <v>88</v>
      </c>
      <c r="D26" s="6">
        <v>4</v>
      </c>
      <c r="E26" s="6">
        <v>0</v>
      </c>
      <c r="F26" s="6">
        <v>8</v>
      </c>
      <c r="G26" s="6">
        <v>3</v>
      </c>
      <c r="H26" s="6">
        <v>1</v>
      </c>
      <c r="I26" s="6">
        <v>0</v>
      </c>
      <c r="J26" s="6">
        <v>1</v>
      </c>
      <c r="K26" s="6">
        <v>0</v>
      </c>
      <c r="L26" s="6">
        <v>6</v>
      </c>
      <c r="M26" s="6">
        <v>8</v>
      </c>
      <c r="N26" s="6">
        <v>3</v>
      </c>
      <c r="O26" s="6">
        <v>0</v>
      </c>
      <c r="P26" s="6">
        <v>2</v>
      </c>
      <c r="Q26" s="6">
        <v>0</v>
      </c>
      <c r="R26" s="6">
        <v>2.5</v>
      </c>
      <c r="S26" s="17">
        <f t="shared" si="0"/>
        <v>38.5</v>
      </c>
      <c r="T26" s="1">
        <v>19</v>
      </c>
      <c r="U26" s="20" t="s">
        <v>64</v>
      </c>
    </row>
    <row r="27" spans="1:21" ht="30" x14ac:dyDescent="0.25">
      <c r="A27" s="20">
        <v>24</v>
      </c>
      <c r="B27" s="2" t="s">
        <v>22</v>
      </c>
      <c r="C27" s="2" t="s">
        <v>89</v>
      </c>
      <c r="D27" s="6">
        <v>5</v>
      </c>
      <c r="E27" s="6">
        <v>0</v>
      </c>
      <c r="F27" s="6">
        <v>5.5</v>
      </c>
      <c r="G27" s="6">
        <v>5</v>
      </c>
      <c r="H27" s="6">
        <v>2</v>
      </c>
      <c r="I27" s="6">
        <v>5</v>
      </c>
      <c r="J27" s="6">
        <v>2.5</v>
      </c>
      <c r="K27" s="6">
        <v>0</v>
      </c>
      <c r="L27" s="6">
        <v>0</v>
      </c>
      <c r="M27" s="6">
        <v>5</v>
      </c>
      <c r="N27" s="6">
        <v>3</v>
      </c>
      <c r="O27" s="6">
        <v>1</v>
      </c>
      <c r="P27" s="6">
        <v>2.5</v>
      </c>
      <c r="Q27" s="6">
        <v>0</v>
      </c>
      <c r="R27" s="6">
        <v>2</v>
      </c>
      <c r="S27" s="17">
        <f t="shared" si="0"/>
        <v>38.5</v>
      </c>
      <c r="T27" s="1">
        <v>19</v>
      </c>
      <c r="U27" s="20" t="s">
        <v>64</v>
      </c>
    </row>
    <row r="28" spans="1:21" ht="30" x14ac:dyDescent="0.25">
      <c r="A28" s="20">
        <v>25</v>
      </c>
      <c r="B28" s="2" t="s">
        <v>33</v>
      </c>
      <c r="C28" s="2" t="s">
        <v>90</v>
      </c>
      <c r="D28" s="6">
        <v>5</v>
      </c>
      <c r="E28" s="6">
        <v>0</v>
      </c>
      <c r="F28" s="6">
        <v>6</v>
      </c>
      <c r="G28" s="6">
        <v>6</v>
      </c>
      <c r="H28" s="6">
        <v>2</v>
      </c>
      <c r="I28" s="6">
        <v>2</v>
      </c>
      <c r="J28" s="26" t="s">
        <v>50</v>
      </c>
      <c r="K28" s="6">
        <v>0</v>
      </c>
      <c r="L28" s="6">
        <v>0</v>
      </c>
      <c r="M28" s="6">
        <v>9</v>
      </c>
      <c r="N28" s="6">
        <v>1</v>
      </c>
      <c r="O28" s="6">
        <v>2</v>
      </c>
      <c r="P28" s="26" t="s">
        <v>49</v>
      </c>
      <c r="Q28" s="6">
        <v>0</v>
      </c>
      <c r="R28" s="6">
        <v>1</v>
      </c>
      <c r="S28" s="17">
        <v>38</v>
      </c>
      <c r="T28" s="1">
        <v>20</v>
      </c>
      <c r="U28" s="20" t="s">
        <v>64</v>
      </c>
    </row>
    <row r="29" spans="1:21" ht="30" x14ac:dyDescent="0.25">
      <c r="A29" s="20">
        <v>26</v>
      </c>
      <c r="B29" s="2" t="s">
        <v>34</v>
      </c>
      <c r="C29" s="2" t="s">
        <v>91</v>
      </c>
      <c r="D29" s="6">
        <v>5</v>
      </c>
      <c r="E29" s="6">
        <v>0</v>
      </c>
      <c r="F29" s="6">
        <v>6.5</v>
      </c>
      <c r="G29" s="6">
        <v>7</v>
      </c>
      <c r="H29" s="6">
        <v>3</v>
      </c>
      <c r="I29" s="6">
        <v>0</v>
      </c>
      <c r="J29" s="6">
        <v>1.5</v>
      </c>
      <c r="K29" s="6">
        <v>0</v>
      </c>
      <c r="L29" s="6">
        <v>0</v>
      </c>
      <c r="M29" s="6">
        <v>9</v>
      </c>
      <c r="N29" s="6">
        <v>0</v>
      </c>
      <c r="O29" s="6">
        <v>2</v>
      </c>
      <c r="P29" s="6">
        <v>2.5</v>
      </c>
      <c r="Q29" s="6">
        <v>0</v>
      </c>
      <c r="R29" s="6">
        <v>1</v>
      </c>
      <c r="S29" s="17">
        <f t="shared" ref="S29:S43" si="1">SUM(D29:R29)</f>
        <v>37.5</v>
      </c>
      <c r="T29" s="1">
        <v>21</v>
      </c>
      <c r="U29" s="20" t="s">
        <v>64</v>
      </c>
    </row>
    <row r="30" spans="1:21" ht="45" x14ac:dyDescent="0.25">
      <c r="A30" s="20">
        <v>27</v>
      </c>
      <c r="B30" s="2" t="s">
        <v>16</v>
      </c>
      <c r="C30" s="2" t="s">
        <v>92</v>
      </c>
      <c r="D30" s="6">
        <v>6</v>
      </c>
      <c r="E30" s="6">
        <v>1</v>
      </c>
      <c r="F30" s="6">
        <v>10</v>
      </c>
      <c r="G30" s="6">
        <v>9</v>
      </c>
      <c r="H30" s="6">
        <v>1</v>
      </c>
      <c r="I30" s="6">
        <v>0</v>
      </c>
      <c r="J30" s="6">
        <v>1.5</v>
      </c>
      <c r="K30" s="6">
        <v>0</v>
      </c>
      <c r="L30" s="6">
        <v>0</v>
      </c>
      <c r="M30" s="6">
        <v>8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17">
        <f t="shared" si="1"/>
        <v>36.5</v>
      </c>
      <c r="T30" s="1">
        <v>22</v>
      </c>
      <c r="U30" s="20" t="s">
        <v>64</v>
      </c>
    </row>
    <row r="31" spans="1:21" ht="30" x14ac:dyDescent="0.25">
      <c r="A31" s="20">
        <v>28</v>
      </c>
      <c r="B31" s="2" t="s">
        <v>36</v>
      </c>
      <c r="C31" s="2" t="s">
        <v>93</v>
      </c>
      <c r="D31" s="6">
        <v>5</v>
      </c>
      <c r="E31" s="6">
        <v>0</v>
      </c>
      <c r="F31" s="6">
        <v>7.5</v>
      </c>
      <c r="G31" s="6">
        <v>7</v>
      </c>
      <c r="H31" s="6">
        <v>2</v>
      </c>
      <c r="I31" s="6">
        <v>0</v>
      </c>
      <c r="J31" s="6">
        <v>1.5</v>
      </c>
      <c r="K31" s="6">
        <v>0</v>
      </c>
      <c r="L31" s="6">
        <v>0</v>
      </c>
      <c r="M31" s="6">
        <v>8</v>
      </c>
      <c r="N31" s="6">
        <v>3</v>
      </c>
      <c r="O31" s="6">
        <v>0</v>
      </c>
      <c r="P31" s="6">
        <v>2.5</v>
      </c>
      <c r="Q31" s="6">
        <v>0</v>
      </c>
      <c r="R31" s="6">
        <v>0</v>
      </c>
      <c r="S31" s="17">
        <f t="shared" si="1"/>
        <v>36.5</v>
      </c>
      <c r="T31" s="1">
        <v>22</v>
      </c>
      <c r="U31" s="20" t="s">
        <v>64</v>
      </c>
    </row>
    <row r="32" spans="1:21" ht="30" x14ac:dyDescent="0.25">
      <c r="A32" s="20">
        <v>29</v>
      </c>
      <c r="B32" s="2" t="s">
        <v>13</v>
      </c>
      <c r="C32" s="2" t="s">
        <v>94</v>
      </c>
      <c r="D32" s="6">
        <v>4</v>
      </c>
      <c r="E32" s="6">
        <v>0</v>
      </c>
      <c r="F32" s="6">
        <v>7.5</v>
      </c>
      <c r="G32" s="6">
        <v>3</v>
      </c>
      <c r="H32" s="6">
        <v>2</v>
      </c>
      <c r="I32" s="6">
        <v>0</v>
      </c>
      <c r="J32" s="6">
        <v>1.5</v>
      </c>
      <c r="K32" s="6">
        <v>0</v>
      </c>
      <c r="L32" s="6">
        <v>8</v>
      </c>
      <c r="M32" s="6">
        <v>2</v>
      </c>
      <c r="N32" s="6">
        <v>0</v>
      </c>
      <c r="O32" s="6">
        <v>0</v>
      </c>
      <c r="P32" s="6">
        <v>1.5</v>
      </c>
      <c r="Q32" s="6">
        <v>4</v>
      </c>
      <c r="R32" s="6">
        <v>2.5</v>
      </c>
      <c r="S32" s="17">
        <f t="shared" si="1"/>
        <v>36</v>
      </c>
      <c r="T32" s="1">
        <v>23</v>
      </c>
      <c r="U32" s="20" t="s">
        <v>64</v>
      </c>
    </row>
    <row r="33" spans="1:21" ht="30" x14ac:dyDescent="0.25">
      <c r="A33" s="20">
        <v>30</v>
      </c>
      <c r="B33" s="2" t="s">
        <v>22</v>
      </c>
      <c r="C33" s="2" t="s">
        <v>95</v>
      </c>
      <c r="D33" s="6">
        <v>4.5</v>
      </c>
      <c r="E33" s="6">
        <v>1</v>
      </c>
      <c r="F33" s="6">
        <v>7.5</v>
      </c>
      <c r="G33" s="6">
        <v>3</v>
      </c>
      <c r="H33" s="6">
        <v>4</v>
      </c>
      <c r="I33" s="6">
        <v>0</v>
      </c>
      <c r="J33" s="6">
        <v>2.5</v>
      </c>
      <c r="K33" s="6">
        <v>1</v>
      </c>
      <c r="L33" s="6">
        <v>7</v>
      </c>
      <c r="M33" s="6">
        <v>3</v>
      </c>
      <c r="N33" s="6">
        <v>0</v>
      </c>
      <c r="O33" s="6">
        <v>0</v>
      </c>
      <c r="P33" s="6">
        <v>0</v>
      </c>
      <c r="Q33" s="6">
        <v>0</v>
      </c>
      <c r="R33" s="6">
        <v>1.5</v>
      </c>
      <c r="S33" s="17">
        <f t="shared" si="1"/>
        <v>35</v>
      </c>
      <c r="T33" s="1">
        <v>24</v>
      </c>
      <c r="U33" s="20" t="s">
        <v>64</v>
      </c>
    </row>
    <row r="34" spans="1:21" ht="30" x14ac:dyDescent="0.25">
      <c r="A34" s="20">
        <v>31</v>
      </c>
      <c r="B34" s="2" t="s">
        <v>29</v>
      </c>
      <c r="C34" s="2" t="s">
        <v>96</v>
      </c>
      <c r="D34" s="6">
        <v>3</v>
      </c>
      <c r="E34" s="6">
        <v>0</v>
      </c>
      <c r="F34" s="6">
        <v>6</v>
      </c>
      <c r="G34" s="6">
        <v>3</v>
      </c>
      <c r="H34" s="6">
        <v>2</v>
      </c>
      <c r="I34" s="6">
        <v>0</v>
      </c>
      <c r="J34" s="6">
        <v>2</v>
      </c>
      <c r="K34" s="6">
        <v>0</v>
      </c>
      <c r="L34" s="6">
        <v>1</v>
      </c>
      <c r="M34" s="6">
        <v>9</v>
      </c>
      <c r="N34" s="6">
        <v>2</v>
      </c>
      <c r="O34" s="6">
        <v>4</v>
      </c>
      <c r="P34" s="6">
        <v>2.5</v>
      </c>
      <c r="Q34" s="6">
        <v>0</v>
      </c>
      <c r="R34" s="6">
        <v>0</v>
      </c>
      <c r="S34" s="17">
        <f t="shared" si="1"/>
        <v>34.5</v>
      </c>
      <c r="T34" s="1">
        <v>25</v>
      </c>
      <c r="U34" s="20" t="s">
        <v>64</v>
      </c>
    </row>
    <row r="35" spans="1:21" ht="30" x14ac:dyDescent="0.25">
      <c r="A35" s="20">
        <v>32</v>
      </c>
      <c r="B35" s="2" t="s">
        <v>10</v>
      </c>
      <c r="C35" s="2" t="s">
        <v>97</v>
      </c>
      <c r="D35" s="6">
        <v>6</v>
      </c>
      <c r="E35" s="6">
        <v>0</v>
      </c>
      <c r="F35" s="6">
        <v>8.5</v>
      </c>
      <c r="G35" s="6">
        <v>6</v>
      </c>
      <c r="H35" s="6">
        <v>3</v>
      </c>
      <c r="I35" s="6">
        <v>0</v>
      </c>
      <c r="J35" s="6">
        <v>1.5</v>
      </c>
      <c r="K35" s="6">
        <v>0</v>
      </c>
      <c r="L35" s="6">
        <v>0</v>
      </c>
      <c r="M35" s="6">
        <v>8</v>
      </c>
      <c r="N35" s="6">
        <v>0</v>
      </c>
      <c r="O35" s="6">
        <v>0</v>
      </c>
      <c r="P35" s="6">
        <v>1</v>
      </c>
      <c r="Q35" s="6">
        <v>0</v>
      </c>
      <c r="R35" s="6">
        <v>0</v>
      </c>
      <c r="S35" s="17">
        <f t="shared" si="1"/>
        <v>34</v>
      </c>
      <c r="T35" s="1">
        <v>26</v>
      </c>
      <c r="U35" s="20" t="s">
        <v>64</v>
      </c>
    </row>
    <row r="36" spans="1:21" ht="30" x14ac:dyDescent="0.25">
      <c r="A36" s="20">
        <v>33</v>
      </c>
      <c r="B36" s="2" t="s">
        <v>32</v>
      </c>
      <c r="C36" s="2" t="s">
        <v>98</v>
      </c>
      <c r="D36" s="6">
        <v>6</v>
      </c>
      <c r="E36" s="6">
        <v>0</v>
      </c>
      <c r="F36" s="6">
        <v>7</v>
      </c>
      <c r="G36" s="6">
        <v>7</v>
      </c>
      <c r="H36" s="6">
        <v>2</v>
      </c>
      <c r="I36" s="6">
        <v>0</v>
      </c>
      <c r="J36" s="6">
        <v>1</v>
      </c>
      <c r="K36" s="6">
        <v>0</v>
      </c>
      <c r="L36" s="6">
        <v>0</v>
      </c>
      <c r="M36" s="6">
        <v>8</v>
      </c>
      <c r="N36" s="6">
        <v>3</v>
      </c>
      <c r="O36" s="6">
        <v>0</v>
      </c>
      <c r="P36" s="6">
        <v>0</v>
      </c>
      <c r="Q36" s="6">
        <v>0</v>
      </c>
      <c r="R36" s="6">
        <v>0</v>
      </c>
      <c r="S36" s="17">
        <f t="shared" si="1"/>
        <v>34</v>
      </c>
      <c r="T36" s="1">
        <v>26</v>
      </c>
      <c r="U36" s="20" t="s">
        <v>64</v>
      </c>
    </row>
    <row r="37" spans="1:21" ht="30" x14ac:dyDescent="0.25">
      <c r="A37" s="20">
        <v>34</v>
      </c>
      <c r="B37" s="2" t="s">
        <v>28</v>
      </c>
      <c r="C37" s="2" t="s">
        <v>99</v>
      </c>
      <c r="D37" s="6">
        <v>3</v>
      </c>
      <c r="E37" s="6">
        <v>0</v>
      </c>
      <c r="F37" s="6">
        <v>9</v>
      </c>
      <c r="G37" s="6">
        <v>2</v>
      </c>
      <c r="H37" s="6">
        <v>3</v>
      </c>
      <c r="I37" s="6">
        <v>0</v>
      </c>
      <c r="J37" s="6">
        <v>2.5</v>
      </c>
      <c r="K37" s="6">
        <v>0</v>
      </c>
      <c r="L37" s="6">
        <v>0</v>
      </c>
      <c r="M37" s="6">
        <v>8</v>
      </c>
      <c r="N37" s="6">
        <v>3</v>
      </c>
      <c r="O37" s="6">
        <v>0</v>
      </c>
      <c r="P37" s="6">
        <v>2.5</v>
      </c>
      <c r="Q37" s="6">
        <v>0</v>
      </c>
      <c r="R37" s="6">
        <v>0</v>
      </c>
      <c r="S37" s="17">
        <f t="shared" si="1"/>
        <v>33</v>
      </c>
      <c r="T37" s="1">
        <v>27</v>
      </c>
      <c r="U37" s="20" t="s">
        <v>64</v>
      </c>
    </row>
    <row r="38" spans="1:21" ht="30" x14ac:dyDescent="0.25">
      <c r="A38" s="20">
        <v>35</v>
      </c>
      <c r="B38" s="2" t="s">
        <v>19</v>
      </c>
      <c r="C38" s="2" t="s">
        <v>100</v>
      </c>
      <c r="D38" s="6">
        <v>4</v>
      </c>
      <c r="E38" s="6">
        <v>0</v>
      </c>
      <c r="F38" s="6">
        <v>6.5</v>
      </c>
      <c r="G38" s="6">
        <v>7</v>
      </c>
      <c r="H38" s="6">
        <v>4</v>
      </c>
      <c r="I38" s="6">
        <v>0</v>
      </c>
      <c r="J38" s="6">
        <v>2</v>
      </c>
      <c r="K38" s="6">
        <v>0</v>
      </c>
      <c r="L38" s="6">
        <v>1</v>
      </c>
      <c r="M38" s="6">
        <v>6</v>
      </c>
      <c r="N38" s="6">
        <v>0</v>
      </c>
      <c r="O38" s="6">
        <v>1</v>
      </c>
      <c r="P38" s="6">
        <v>0.5</v>
      </c>
      <c r="Q38" s="6">
        <v>0</v>
      </c>
      <c r="R38" s="6">
        <v>0.5</v>
      </c>
      <c r="S38" s="17">
        <f t="shared" si="1"/>
        <v>32.5</v>
      </c>
      <c r="T38" s="1">
        <v>28</v>
      </c>
      <c r="U38" s="20" t="s">
        <v>64</v>
      </c>
    </row>
    <row r="39" spans="1:21" ht="30" x14ac:dyDescent="0.25">
      <c r="A39" s="20">
        <v>36</v>
      </c>
      <c r="B39" s="2" t="s">
        <v>30</v>
      </c>
      <c r="C39" s="2" t="s">
        <v>101</v>
      </c>
      <c r="D39" s="6">
        <v>2</v>
      </c>
      <c r="E39" s="6">
        <v>0</v>
      </c>
      <c r="F39" s="6">
        <v>6.5</v>
      </c>
      <c r="G39" s="6">
        <v>5</v>
      </c>
      <c r="H39" s="6">
        <v>1</v>
      </c>
      <c r="I39" s="6">
        <v>0</v>
      </c>
      <c r="J39" s="6">
        <v>0.5</v>
      </c>
      <c r="K39" s="6">
        <v>0</v>
      </c>
      <c r="L39" s="6">
        <v>0</v>
      </c>
      <c r="M39" s="6">
        <v>9.5</v>
      </c>
      <c r="N39" s="6">
        <v>6</v>
      </c>
      <c r="O39" s="6">
        <v>0</v>
      </c>
      <c r="P39" s="6">
        <v>0</v>
      </c>
      <c r="Q39" s="6">
        <v>0</v>
      </c>
      <c r="R39" s="6">
        <v>2</v>
      </c>
      <c r="S39" s="17">
        <f t="shared" si="1"/>
        <v>32.5</v>
      </c>
      <c r="T39" s="1">
        <v>28</v>
      </c>
      <c r="U39" s="20" t="s">
        <v>64</v>
      </c>
    </row>
    <row r="40" spans="1:21" ht="30" x14ac:dyDescent="0.25">
      <c r="A40" s="20">
        <v>37</v>
      </c>
      <c r="B40" s="2" t="s">
        <v>32</v>
      </c>
      <c r="C40" s="2" t="s">
        <v>102</v>
      </c>
      <c r="D40" s="6">
        <v>4</v>
      </c>
      <c r="E40" s="6">
        <v>1</v>
      </c>
      <c r="F40" s="6">
        <v>9.5</v>
      </c>
      <c r="G40" s="6">
        <v>5</v>
      </c>
      <c r="H40" s="6">
        <v>2</v>
      </c>
      <c r="I40" s="6">
        <v>0</v>
      </c>
      <c r="J40" s="6">
        <v>1.5</v>
      </c>
      <c r="K40" s="6">
        <v>0</v>
      </c>
      <c r="L40" s="6">
        <v>0</v>
      </c>
      <c r="M40" s="6">
        <v>0</v>
      </c>
      <c r="N40" s="6">
        <v>7</v>
      </c>
      <c r="O40" s="6">
        <v>0</v>
      </c>
      <c r="P40" s="6">
        <v>0.5</v>
      </c>
      <c r="Q40" s="6">
        <v>1</v>
      </c>
      <c r="R40" s="6">
        <v>0</v>
      </c>
      <c r="S40" s="17">
        <f t="shared" si="1"/>
        <v>31.5</v>
      </c>
      <c r="T40" s="1">
        <v>29</v>
      </c>
      <c r="U40" s="20" t="s">
        <v>64</v>
      </c>
    </row>
    <row r="41" spans="1:21" ht="30" x14ac:dyDescent="0.25">
      <c r="A41" s="20">
        <v>38</v>
      </c>
      <c r="B41" s="2" t="s">
        <v>21</v>
      </c>
      <c r="C41" s="2" t="s">
        <v>103</v>
      </c>
      <c r="D41" s="6">
        <v>2</v>
      </c>
      <c r="E41" s="6">
        <v>0</v>
      </c>
      <c r="F41" s="6">
        <v>5.5</v>
      </c>
      <c r="G41" s="6">
        <v>4</v>
      </c>
      <c r="H41" s="6">
        <v>1</v>
      </c>
      <c r="I41" s="6">
        <v>0</v>
      </c>
      <c r="J41" s="6">
        <v>4</v>
      </c>
      <c r="K41" s="6">
        <v>0</v>
      </c>
      <c r="L41" s="6">
        <v>1</v>
      </c>
      <c r="M41" s="6">
        <v>7</v>
      </c>
      <c r="N41" s="6">
        <v>3</v>
      </c>
      <c r="O41" s="6">
        <v>0</v>
      </c>
      <c r="P41" s="6">
        <v>0</v>
      </c>
      <c r="Q41" s="6">
        <v>2</v>
      </c>
      <c r="R41" s="6">
        <v>0</v>
      </c>
      <c r="S41" s="17">
        <f t="shared" si="1"/>
        <v>29.5</v>
      </c>
      <c r="T41" s="1">
        <v>30</v>
      </c>
      <c r="U41" s="20" t="s">
        <v>64</v>
      </c>
    </row>
    <row r="42" spans="1:21" ht="30" x14ac:dyDescent="0.25">
      <c r="A42" s="20">
        <v>39</v>
      </c>
      <c r="B42" s="2" t="s">
        <v>24</v>
      </c>
      <c r="C42" s="2" t="s">
        <v>104</v>
      </c>
      <c r="D42" s="6">
        <v>5</v>
      </c>
      <c r="E42" s="6">
        <v>0</v>
      </c>
      <c r="F42" s="6">
        <v>8</v>
      </c>
      <c r="G42" s="6">
        <v>6</v>
      </c>
      <c r="H42" s="6">
        <v>0</v>
      </c>
      <c r="I42" s="6">
        <v>0</v>
      </c>
      <c r="J42" s="6">
        <v>2.5</v>
      </c>
      <c r="K42" s="6">
        <v>0</v>
      </c>
      <c r="L42" s="6">
        <v>6</v>
      </c>
      <c r="M42" s="6">
        <v>0</v>
      </c>
      <c r="N42" s="6">
        <v>2</v>
      </c>
      <c r="O42" s="6">
        <v>0</v>
      </c>
      <c r="P42" s="6">
        <v>0</v>
      </c>
      <c r="Q42" s="6">
        <v>0</v>
      </c>
      <c r="R42" s="6">
        <v>0</v>
      </c>
      <c r="S42" s="17">
        <f t="shared" si="1"/>
        <v>29.5</v>
      </c>
      <c r="T42" s="1">
        <v>30</v>
      </c>
      <c r="U42" s="20" t="s">
        <v>64</v>
      </c>
    </row>
    <row r="43" spans="1:21" ht="30" x14ac:dyDescent="0.25">
      <c r="A43" s="20">
        <v>40</v>
      </c>
      <c r="B43" s="2" t="s">
        <v>32</v>
      </c>
      <c r="C43" s="2" t="s">
        <v>105</v>
      </c>
      <c r="D43" s="6">
        <v>4</v>
      </c>
      <c r="E43" s="6">
        <v>0</v>
      </c>
      <c r="F43" s="6">
        <v>6</v>
      </c>
      <c r="G43" s="6">
        <v>5</v>
      </c>
      <c r="H43" s="6">
        <v>2</v>
      </c>
      <c r="I43" s="6">
        <v>0</v>
      </c>
      <c r="J43" s="6">
        <v>3</v>
      </c>
      <c r="K43" s="6">
        <v>0</v>
      </c>
      <c r="L43" s="6">
        <v>0</v>
      </c>
      <c r="M43" s="6">
        <v>6</v>
      </c>
      <c r="N43" s="6">
        <v>0</v>
      </c>
      <c r="O43" s="6">
        <v>1</v>
      </c>
      <c r="P43" s="6">
        <v>0</v>
      </c>
      <c r="Q43" s="6">
        <v>1</v>
      </c>
      <c r="R43" s="6">
        <v>0</v>
      </c>
      <c r="S43" s="17">
        <f t="shared" si="1"/>
        <v>28</v>
      </c>
      <c r="T43" s="1">
        <v>31</v>
      </c>
      <c r="U43" s="20" t="s">
        <v>64</v>
      </c>
    </row>
    <row r="44" spans="1:21" ht="30" x14ac:dyDescent="0.25">
      <c r="A44" s="20">
        <v>41</v>
      </c>
      <c r="B44" s="14" t="s">
        <v>34</v>
      </c>
      <c r="C44" s="14" t="s">
        <v>106</v>
      </c>
      <c r="D44" s="6">
        <v>1</v>
      </c>
      <c r="E44" s="6">
        <v>0</v>
      </c>
      <c r="F44" s="26">
        <v>7.5</v>
      </c>
      <c r="G44" s="6">
        <v>5</v>
      </c>
      <c r="H44" s="6">
        <v>1</v>
      </c>
      <c r="I44" s="6">
        <v>5</v>
      </c>
      <c r="J44" s="6">
        <v>1.5</v>
      </c>
      <c r="K44" s="6">
        <v>0</v>
      </c>
      <c r="L44" s="6">
        <v>2</v>
      </c>
      <c r="M44" s="6">
        <v>0</v>
      </c>
      <c r="N44" s="6">
        <v>0</v>
      </c>
      <c r="O44" s="6">
        <v>2</v>
      </c>
      <c r="P44" s="6">
        <v>0</v>
      </c>
      <c r="Q44" s="6">
        <v>3</v>
      </c>
      <c r="R44" s="6">
        <v>0</v>
      </c>
      <c r="S44" s="17">
        <v>28</v>
      </c>
      <c r="T44" s="1">
        <v>31</v>
      </c>
      <c r="U44" s="20" t="s">
        <v>64</v>
      </c>
    </row>
    <row r="45" spans="1:21" ht="30" x14ac:dyDescent="0.25">
      <c r="A45" s="20">
        <v>42</v>
      </c>
      <c r="B45" s="2" t="s">
        <v>24</v>
      </c>
      <c r="C45" s="2" t="s">
        <v>107</v>
      </c>
      <c r="D45" s="6">
        <v>4</v>
      </c>
      <c r="E45" s="6">
        <v>0</v>
      </c>
      <c r="F45" s="6">
        <v>5</v>
      </c>
      <c r="G45" s="6">
        <v>8</v>
      </c>
      <c r="H45" s="6">
        <v>2</v>
      </c>
      <c r="I45" s="6">
        <v>0</v>
      </c>
      <c r="J45" s="6">
        <v>1.5</v>
      </c>
      <c r="K45" s="6">
        <v>0</v>
      </c>
      <c r="L45" s="6">
        <v>5</v>
      </c>
      <c r="M45" s="6">
        <v>1</v>
      </c>
      <c r="N45" s="6">
        <v>1</v>
      </c>
      <c r="O45" s="6">
        <v>0</v>
      </c>
      <c r="P45" s="6">
        <v>0</v>
      </c>
      <c r="Q45" s="6">
        <v>0</v>
      </c>
      <c r="R45" s="6">
        <v>0</v>
      </c>
      <c r="S45" s="17">
        <f>SUM(D45:R45)</f>
        <v>27.5</v>
      </c>
      <c r="T45" s="1">
        <v>32</v>
      </c>
      <c r="U45" s="20" t="s">
        <v>64</v>
      </c>
    </row>
    <row r="46" spans="1:21" ht="30" x14ac:dyDescent="0.25">
      <c r="A46" s="20">
        <v>43</v>
      </c>
      <c r="B46" s="2" t="s">
        <v>9</v>
      </c>
      <c r="C46" s="2" t="s">
        <v>70</v>
      </c>
      <c r="D46" s="6">
        <v>3</v>
      </c>
      <c r="E46" s="6">
        <v>0</v>
      </c>
      <c r="F46" s="6">
        <v>7.5</v>
      </c>
      <c r="G46" s="6">
        <v>3</v>
      </c>
      <c r="H46" s="6">
        <v>1</v>
      </c>
      <c r="I46" s="6">
        <v>0</v>
      </c>
      <c r="J46" s="6">
        <v>2.5</v>
      </c>
      <c r="K46" s="6">
        <v>0</v>
      </c>
      <c r="L46" s="6">
        <v>0</v>
      </c>
      <c r="M46" s="6">
        <v>9</v>
      </c>
      <c r="N46" s="6">
        <v>0</v>
      </c>
      <c r="O46" s="6">
        <v>0</v>
      </c>
      <c r="P46" s="6">
        <v>0</v>
      </c>
      <c r="Q46" s="6">
        <v>0</v>
      </c>
      <c r="R46" s="6">
        <v>1</v>
      </c>
      <c r="S46" s="17">
        <f>SUM(D46:R46)</f>
        <v>27</v>
      </c>
      <c r="T46" s="1">
        <v>33</v>
      </c>
      <c r="U46" s="20" t="s">
        <v>64</v>
      </c>
    </row>
    <row r="47" spans="1:21" ht="30" x14ac:dyDescent="0.25">
      <c r="A47" s="20">
        <v>44</v>
      </c>
      <c r="B47" s="2" t="s">
        <v>12</v>
      </c>
      <c r="C47" s="14" t="s">
        <v>108</v>
      </c>
      <c r="D47" s="26" t="s">
        <v>51</v>
      </c>
      <c r="E47" s="26" t="s">
        <v>52</v>
      </c>
      <c r="F47" s="26" t="s">
        <v>53</v>
      </c>
      <c r="G47" s="26" t="s">
        <v>54</v>
      </c>
      <c r="H47" s="26" t="s">
        <v>47</v>
      </c>
      <c r="I47" s="26" t="s">
        <v>52</v>
      </c>
      <c r="J47" s="26" t="s">
        <v>55</v>
      </c>
      <c r="K47" s="26" t="s">
        <v>52</v>
      </c>
      <c r="L47" s="26" t="s">
        <v>52</v>
      </c>
      <c r="M47" s="26" t="s">
        <v>52</v>
      </c>
      <c r="N47" s="26" t="s">
        <v>52</v>
      </c>
      <c r="O47" s="26" t="s">
        <v>56</v>
      </c>
      <c r="P47" s="26" t="s">
        <v>49</v>
      </c>
      <c r="Q47" s="26" t="s">
        <v>52</v>
      </c>
      <c r="R47" s="6" t="s">
        <v>57</v>
      </c>
      <c r="S47" s="17">
        <v>26</v>
      </c>
      <c r="T47" s="1">
        <v>34</v>
      </c>
      <c r="U47" s="20" t="s">
        <v>64</v>
      </c>
    </row>
    <row r="48" spans="1:21" ht="30" x14ac:dyDescent="0.25">
      <c r="A48" s="20">
        <v>45</v>
      </c>
      <c r="B48" s="14" t="s">
        <v>41</v>
      </c>
      <c r="C48" s="14" t="s">
        <v>109</v>
      </c>
      <c r="D48" s="6">
        <v>4</v>
      </c>
      <c r="E48" s="6">
        <v>0</v>
      </c>
      <c r="F48" s="6">
        <v>7</v>
      </c>
      <c r="G48" s="6">
        <v>6</v>
      </c>
      <c r="H48" s="6">
        <v>0</v>
      </c>
      <c r="I48" s="6">
        <v>0</v>
      </c>
      <c r="J48" s="6">
        <v>2</v>
      </c>
      <c r="K48" s="6">
        <v>0</v>
      </c>
      <c r="L48" s="6">
        <v>0</v>
      </c>
      <c r="M48" s="6">
        <v>1</v>
      </c>
      <c r="N48" s="6">
        <v>3</v>
      </c>
      <c r="O48" s="6">
        <v>0</v>
      </c>
      <c r="P48" s="6">
        <v>2.5</v>
      </c>
      <c r="Q48" s="6">
        <v>0</v>
      </c>
      <c r="R48" s="6">
        <v>0</v>
      </c>
      <c r="S48" s="17">
        <f t="shared" ref="S48:S60" si="2">SUM(D48:R48)</f>
        <v>25.5</v>
      </c>
      <c r="T48" s="1">
        <v>35</v>
      </c>
      <c r="U48" s="20" t="s">
        <v>64</v>
      </c>
    </row>
    <row r="49" spans="1:21" ht="30" x14ac:dyDescent="0.25">
      <c r="A49" s="20">
        <v>46</v>
      </c>
      <c r="B49" s="2" t="s">
        <v>25</v>
      </c>
      <c r="C49" s="2" t="s">
        <v>110</v>
      </c>
      <c r="D49" s="6">
        <v>3</v>
      </c>
      <c r="E49" s="6">
        <v>0</v>
      </c>
      <c r="F49" s="6">
        <v>6.5</v>
      </c>
      <c r="G49" s="6">
        <v>3</v>
      </c>
      <c r="H49" s="6">
        <v>2</v>
      </c>
      <c r="I49" s="6">
        <v>0</v>
      </c>
      <c r="J49" s="6">
        <v>0</v>
      </c>
      <c r="K49" s="6">
        <v>0</v>
      </c>
      <c r="L49" s="6">
        <v>0</v>
      </c>
      <c r="M49" s="6">
        <v>9</v>
      </c>
      <c r="N49" s="6">
        <v>0</v>
      </c>
      <c r="O49" s="6">
        <v>0</v>
      </c>
      <c r="P49" s="6">
        <v>0</v>
      </c>
      <c r="Q49" s="6">
        <v>1</v>
      </c>
      <c r="R49" s="6">
        <v>0</v>
      </c>
      <c r="S49" s="17">
        <f t="shared" si="2"/>
        <v>24.5</v>
      </c>
      <c r="T49" s="1">
        <v>36</v>
      </c>
      <c r="U49" s="20" t="s">
        <v>64</v>
      </c>
    </row>
    <row r="50" spans="1:21" ht="30" x14ac:dyDescent="0.25">
      <c r="A50" s="20">
        <v>47</v>
      </c>
      <c r="B50" s="2" t="s">
        <v>36</v>
      </c>
      <c r="C50" s="2" t="s">
        <v>111</v>
      </c>
      <c r="D50" s="6">
        <v>1</v>
      </c>
      <c r="E50" s="6">
        <v>0</v>
      </c>
      <c r="F50" s="6">
        <v>8</v>
      </c>
      <c r="G50" s="6">
        <v>6</v>
      </c>
      <c r="H50" s="6">
        <v>3</v>
      </c>
      <c r="I50" s="6">
        <v>0</v>
      </c>
      <c r="J50" s="6">
        <v>2.5</v>
      </c>
      <c r="K50" s="6">
        <v>0</v>
      </c>
      <c r="L50" s="6">
        <v>0</v>
      </c>
      <c r="M50" s="6">
        <v>0</v>
      </c>
      <c r="N50" s="6">
        <v>0</v>
      </c>
      <c r="O50" s="6">
        <v>1</v>
      </c>
      <c r="P50" s="6">
        <v>2.5</v>
      </c>
      <c r="Q50" s="6">
        <v>0</v>
      </c>
      <c r="R50" s="6">
        <v>0</v>
      </c>
      <c r="S50" s="17">
        <f t="shared" si="2"/>
        <v>24</v>
      </c>
      <c r="T50" s="1">
        <v>37</v>
      </c>
      <c r="U50" s="20" t="s">
        <v>64</v>
      </c>
    </row>
    <row r="51" spans="1:21" ht="45" x14ac:dyDescent="0.25">
      <c r="A51" s="20">
        <v>48</v>
      </c>
      <c r="B51" s="14" t="s">
        <v>23</v>
      </c>
      <c r="C51" s="14" t="s">
        <v>112</v>
      </c>
      <c r="D51" s="6">
        <v>3</v>
      </c>
      <c r="E51" s="6">
        <v>0</v>
      </c>
      <c r="F51" s="6">
        <v>6.5</v>
      </c>
      <c r="G51" s="6">
        <v>0</v>
      </c>
      <c r="H51" s="6">
        <v>1</v>
      </c>
      <c r="I51" s="6">
        <v>0</v>
      </c>
      <c r="J51" s="6">
        <v>2</v>
      </c>
      <c r="K51" s="6">
        <v>0</v>
      </c>
      <c r="L51" s="6">
        <v>0</v>
      </c>
      <c r="M51" s="6">
        <v>10</v>
      </c>
      <c r="N51" s="6">
        <v>1</v>
      </c>
      <c r="O51" s="6">
        <v>0</v>
      </c>
      <c r="P51" s="6">
        <v>0</v>
      </c>
      <c r="Q51" s="6">
        <v>0</v>
      </c>
      <c r="R51" s="6">
        <v>0</v>
      </c>
      <c r="S51" s="17">
        <f t="shared" si="2"/>
        <v>23.5</v>
      </c>
      <c r="T51" s="1">
        <v>38</v>
      </c>
      <c r="U51" s="20" t="s">
        <v>64</v>
      </c>
    </row>
    <row r="52" spans="1:21" ht="30" x14ac:dyDescent="0.25">
      <c r="A52" s="20">
        <v>49</v>
      </c>
      <c r="B52" s="2" t="s">
        <v>27</v>
      </c>
      <c r="C52" s="2" t="s">
        <v>113</v>
      </c>
      <c r="D52" s="6">
        <v>4</v>
      </c>
      <c r="E52" s="6">
        <v>0</v>
      </c>
      <c r="F52" s="6">
        <v>6.5</v>
      </c>
      <c r="G52" s="6">
        <v>2</v>
      </c>
      <c r="H52" s="6">
        <v>0</v>
      </c>
      <c r="I52" s="6">
        <v>0</v>
      </c>
      <c r="J52" s="6">
        <v>0</v>
      </c>
      <c r="K52" s="6">
        <v>0</v>
      </c>
      <c r="L52" s="6">
        <v>1</v>
      </c>
      <c r="M52" s="6">
        <v>1.5</v>
      </c>
      <c r="N52" s="6">
        <v>0</v>
      </c>
      <c r="O52" s="6">
        <v>0</v>
      </c>
      <c r="P52" s="6">
        <v>3</v>
      </c>
      <c r="Q52" s="6">
        <v>4</v>
      </c>
      <c r="R52" s="6">
        <v>1</v>
      </c>
      <c r="S52" s="17">
        <f t="shared" si="2"/>
        <v>23</v>
      </c>
      <c r="T52" s="1">
        <v>39</v>
      </c>
      <c r="U52" s="20" t="s">
        <v>64</v>
      </c>
    </row>
    <row r="53" spans="1:21" ht="30" x14ac:dyDescent="0.25">
      <c r="A53" s="20">
        <v>50</v>
      </c>
      <c r="B53" s="2" t="s">
        <v>43</v>
      </c>
      <c r="C53" s="2" t="s">
        <v>114</v>
      </c>
      <c r="D53" s="6">
        <v>2</v>
      </c>
      <c r="E53" s="6">
        <v>0</v>
      </c>
      <c r="F53" s="6">
        <v>6.5</v>
      </c>
      <c r="G53" s="6">
        <v>3</v>
      </c>
      <c r="H53" s="6">
        <v>0</v>
      </c>
      <c r="I53" s="6">
        <v>0</v>
      </c>
      <c r="J53" s="6">
        <v>2</v>
      </c>
      <c r="K53" s="6">
        <v>0</v>
      </c>
      <c r="L53" s="6">
        <v>0</v>
      </c>
      <c r="M53" s="6">
        <v>0</v>
      </c>
      <c r="N53" s="6">
        <v>5</v>
      </c>
      <c r="O53" s="6">
        <v>0</v>
      </c>
      <c r="P53" s="6">
        <v>0</v>
      </c>
      <c r="Q53" s="6">
        <v>4</v>
      </c>
      <c r="R53" s="6">
        <v>0</v>
      </c>
      <c r="S53" s="17">
        <f t="shared" si="2"/>
        <v>22.5</v>
      </c>
      <c r="T53" s="1">
        <v>40</v>
      </c>
      <c r="U53" s="20" t="s">
        <v>64</v>
      </c>
    </row>
    <row r="54" spans="1:21" ht="30" x14ac:dyDescent="0.25">
      <c r="A54" s="20">
        <v>51</v>
      </c>
      <c r="B54" s="14" t="s">
        <v>44</v>
      </c>
      <c r="C54" s="14" t="s">
        <v>115</v>
      </c>
      <c r="D54" s="6">
        <v>4</v>
      </c>
      <c r="E54" s="6">
        <v>0</v>
      </c>
      <c r="F54" s="6">
        <v>5</v>
      </c>
      <c r="G54" s="6">
        <v>4</v>
      </c>
      <c r="H54" s="6">
        <v>1</v>
      </c>
      <c r="I54" s="6">
        <v>0</v>
      </c>
      <c r="J54" s="6">
        <v>2.5</v>
      </c>
      <c r="K54" s="6">
        <v>0</v>
      </c>
      <c r="L54" s="6">
        <v>0</v>
      </c>
      <c r="M54" s="6">
        <v>4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17">
        <f t="shared" si="2"/>
        <v>20.5</v>
      </c>
      <c r="T54" s="1">
        <v>41</v>
      </c>
      <c r="U54" s="20" t="s">
        <v>64</v>
      </c>
    </row>
    <row r="55" spans="1:21" ht="30" x14ac:dyDescent="0.25">
      <c r="A55" s="20">
        <v>52</v>
      </c>
      <c r="B55" s="2" t="s">
        <v>25</v>
      </c>
      <c r="C55" s="2" t="s">
        <v>116</v>
      </c>
      <c r="D55" s="6">
        <v>1</v>
      </c>
      <c r="E55" s="6">
        <v>0</v>
      </c>
      <c r="F55" s="6">
        <v>7.5</v>
      </c>
      <c r="G55" s="6">
        <v>0</v>
      </c>
      <c r="H55" s="6">
        <v>0</v>
      </c>
      <c r="I55" s="6">
        <v>0</v>
      </c>
      <c r="J55" s="6">
        <v>1</v>
      </c>
      <c r="K55" s="6">
        <v>0</v>
      </c>
      <c r="L55" s="6">
        <v>0</v>
      </c>
      <c r="M55" s="6">
        <v>8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17">
        <f t="shared" si="2"/>
        <v>17.5</v>
      </c>
      <c r="T55" s="1">
        <v>42</v>
      </c>
      <c r="U55" s="20" t="s">
        <v>64</v>
      </c>
    </row>
    <row r="56" spans="1:21" ht="30" x14ac:dyDescent="0.25">
      <c r="A56" s="20">
        <v>53</v>
      </c>
      <c r="B56" s="2" t="s">
        <v>17</v>
      </c>
      <c r="C56" s="2" t="s">
        <v>117</v>
      </c>
      <c r="D56" s="6">
        <v>3</v>
      </c>
      <c r="E56" s="6">
        <v>0</v>
      </c>
      <c r="F56" s="6">
        <v>3.5</v>
      </c>
      <c r="G56" s="6">
        <v>7</v>
      </c>
      <c r="H56" s="6">
        <v>0</v>
      </c>
      <c r="I56" s="6">
        <v>0</v>
      </c>
      <c r="J56" s="6">
        <v>1.5</v>
      </c>
      <c r="K56" s="6">
        <v>0</v>
      </c>
      <c r="L56" s="6">
        <v>0</v>
      </c>
      <c r="M56" s="6">
        <v>0</v>
      </c>
      <c r="N56" s="6">
        <v>0</v>
      </c>
      <c r="O56" s="6">
        <v>1</v>
      </c>
      <c r="P56" s="6">
        <v>0.5</v>
      </c>
      <c r="Q56" s="6">
        <v>0</v>
      </c>
      <c r="R56" s="6">
        <v>0</v>
      </c>
      <c r="S56" s="17">
        <f t="shared" si="2"/>
        <v>16.5</v>
      </c>
      <c r="T56" s="1">
        <v>43</v>
      </c>
      <c r="U56" s="20" t="s">
        <v>64</v>
      </c>
    </row>
    <row r="57" spans="1:21" ht="30" x14ac:dyDescent="0.25">
      <c r="A57" s="20">
        <v>54</v>
      </c>
      <c r="B57" s="2" t="s">
        <v>27</v>
      </c>
      <c r="C57" s="2" t="s">
        <v>118</v>
      </c>
      <c r="D57" s="6">
        <v>2</v>
      </c>
      <c r="E57" s="6">
        <v>0</v>
      </c>
      <c r="F57" s="6">
        <v>6</v>
      </c>
      <c r="G57" s="6">
        <v>2</v>
      </c>
      <c r="H57" s="6">
        <v>0</v>
      </c>
      <c r="I57" s="6">
        <v>0</v>
      </c>
      <c r="J57" s="6">
        <v>2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1.5</v>
      </c>
      <c r="Q57" s="6">
        <v>0</v>
      </c>
      <c r="R57" s="6">
        <v>0</v>
      </c>
      <c r="S57" s="17">
        <f t="shared" si="2"/>
        <v>13.5</v>
      </c>
      <c r="T57" s="20">
        <v>44</v>
      </c>
      <c r="U57" s="20" t="s">
        <v>64</v>
      </c>
    </row>
    <row r="58" spans="1:21" ht="30" x14ac:dyDescent="0.25">
      <c r="A58" s="20">
        <v>55</v>
      </c>
      <c r="B58" s="2" t="s">
        <v>14</v>
      </c>
      <c r="C58" s="2" t="s">
        <v>119</v>
      </c>
      <c r="D58" s="6">
        <v>1</v>
      </c>
      <c r="E58" s="6">
        <v>0</v>
      </c>
      <c r="F58" s="6">
        <v>2</v>
      </c>
      <c r="G58" s="6">
        <v>3</v>
      </c>
      <c r="H58" s="6">
        <v>0</v>
      </c>
      <c r="I58" s="6">
        <v>1</v>
      </c>
      <c r="J58" s="6">
        <v>2</v>
      </c>
      <c r="K58" s="6">
        <v>0</v>
      </c>
      <c r="L58" s="6">
        <v>0</v>
      </c>
      <c r="M58" s="6">
        <v>2</v>
      </c>
      <c r="N58" s="6">
        <v>0</v>
      </c>
      <c r="O58" s="6">
        <v>0</v>
      </c>
      <c r="P58" s="6">
        <v>0</v>
      </c>
      <c r="Q58" s="6">
        <v>1</v>
      </c>
      <c r="R58" s="6">
        <v>0.5</v>
      </c>
      <c r="S58" s="17">
        <f t="shared" si="2"/>
        <v>12.5</v>
      </c>
      <c r="T58" s="20">
        <v>45</v>
      </c>
      <c r="U58" s="20" t="s">
        <v>64</v>
      </c>
    </row>
    <row r="59" spans="1:21" ht="30" x14ac:dyDescent="0.25">
      <c r="A59" s="20">
        <v>56</v>
      </c>
      <c r="B59" s="2" t="s">
        <v>18</v>
      </c>
      <c r="C59" s="2" t="s">
        <v>120</v>
      </c>
      <c r="D59" s="6">
        <v>1</v>
      </c>
      <c r="E59" s="6">
        <v>0</v>
      </c>
      <c r="F59" s="6">
        <v>6</v>
      </c>
      <c r="G59" s="6">
        <v>2</v>
      </c>
      <c r="H59" s="6">
        <v>2</v>
      </c>
      <c r="I59" s="6">
        <v>0</v>
      </c>
      <c r="J59" s="6">
        <v>0.5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17">
        <f t="shared" si="2"/>
        <v>11.5</v>
      </c>
      <c r="T59" s="20">
        <v>46</v>
      </c>
      <c r="U59" s="20" t="s">
        <v>64</v>
      </c>
    </row>
    <row r="60" spans="1:21" ht="30" x14ac:dyDescent="0.25">
      <c r="A60" s="20">
        <v>57</v>
      </c>
      <c r="B60" s="2" t="s">
        <v>14</v>
      </c>
      <c r="C60" s="2" t="s">
        <v>121</v>
      </c>
      <c r="D60" s="6">
        <v>2</v>
      </c>
      <c r="E60" s="6">
        <v>1</v>
      </c>
      <c r="F60" s="6">
        <v>3.5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17">
        <f t="shared" si="2"/>
        <v>6.5</v>
      </c>
      <c r="T60" s="20">
        <v>47</v>
      </c>
      <c r="U60" s="20" t="s">
        <v>64</v>
      </c>
    </row>
    <row r="61" spans="1:21" x14ac:dyDescent="0.25">
      <c r="A61" s="20">
        <v>57</v>
      </c>
      <c r="B61" s="2"/>
      <c r="C61" s="2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6"/>
      <c r="T61" s="21"/>
      <c r="U61" s="21"/>
    </row>
    <row r="62" spans="1:21" x14ac:dyDescent="0.25">
      <c r="A62" s="20">
        <v>58</v>
      </c>
      <c r="B62" s="2"/>
      <c r="C62" s="2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6"/>
      <c r="T62" s="21"/>
      <c r="U62" s="21"/>
    </row>
    <row r="63" spans="1:21" x14ac:dyDescent="0.25">
      <c r="A63" s="20">
        <v>59</v>
      </c>
      <c r="B63" s="2"/>
      <c r="C63" s="2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6"/>
      <c r="T63" s="21"/>
      <c r="U63" s="21"/>
    </row>
    <row r="64" spans="1:21" x14ac:dyDescent="0.25">
      <c r="A64" s="20">
        <v>60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6"/>
      <c r="T64" s="21"/>
      <c r="U64" s="21"/>
    </row>
  </sheetData>
  <mergeCells count="7">
    <mergeCell ref="T2:T3"/>
    <mergeCell ref="U2:U3"/>
    <mergeCell ref="A2:A3"/>
    <mergeCell ref="B2:B3"/>
    <mergeCell ref="C2:C3"/>
    <mergeCell ref="D2:R2"/>
    <mergeCell ref="S2:S3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56"/>
  <sheetViews>
    <sheetView workbookViewId="0">
      <selection sqref="A1:F1048576"/>
    </sheetView>
  </sheetViews>
  <sheetFormatPr defaultRowHeight="15" x14ac:dyDescent="0.25"/>
  <sheetData>
    <row r="3" s="13" customFormat="1" ht="15.75" customHeight="1" x14ac:dyDescent="0.25"/>
    <row r="4" s="13" customFormat="1" ht="15.75" customHeight="1" x14ac:dyDescent="0.25"/>
    <row r="5" s="13" customFormat="1" ht="15.75" customHeight="1" x14ac:dyDescent="0.25"/>
    <row r="6" s="13" customFormat="1" ht="15.75" customHeight="1" x14ac:dyDescent="0.25"/>
    <row r="7" s="13" customFormat="1" ht="15.75" customHeight="1" x14ac:dyDescent="0.25"/>
    <row r="8" s="13" customFormat="1" ht="15.75" customHeight="1" x14ac:dyDescent="0.25"/>
    <row r="9" s="13" customFormat="1" ht="15.75" customHeight="1" x14ac:dyDescent="0.25"/>
    <row r="10" s="13" customFormat="1" ht="15.75" customHeight="1" x14ac:dyDescent="0.25"/>
    <row r="11" s="13" customFormat="1" ht="15.75" customHeight="1" x14ac:dyDescent="0.25"/>
    <row r="12" s="13" customFormat="1" ht="15.75" customHeight="1" x14ac:dyDescent="0.25"/>
    <row r="13" s="13" customFormat="1" ht="15.75" customHeight="1" x14ac:dyDescent="0.25"/>
    <row r="14" s="13" customFormat="1" ht="15.75" customHeight="1" x14ac:dyDescent="0.25"/>
    <row r="15" s="13" customFormat="1" ht="15.75" customHeight="1" x14ac:dyDescent="0.25"/>
    <row r="16" s="13" customFormat="1" ht="15.75" customHeight="1" x14ac:dyDescent="0.25"/>
    <row r="17" s="13" customFormat="1" ht="15.75" customHeight="1" x14ac:dyDescent="0.25"/>
    <row r="18" s="13" customFormat="1" ht="15.75" customHeight="1" x14ac:dyDescent="0.25"/>
    <row r="19" s="13" customFormat="1" ht="15.75" customHeight="1" x14ac:dyDescent="0.25"/>
    <row r="20" s="13" customFormat="1" ht="15.75" customHeight="1" x14ac:dyDescent="0.25"/>
    <row r="21" s="13" customFormat="1" ht="15.75" customHeight="1" x14ac:dyDescent="0.25"/>
    <row r="22" s="13" customFormat="1" ht="15.75" customHeight="1" x14ac:dyDescent="0.25"/>
    <row r="23" s="13" customFormat="1" ht="15.75" customHeight="1" x14ac:dyDescent="0.25"/>
    <row r="24" s="13" customFormat="1" ht="15.75" customHeight="1" x14ac:dyDescent="0.25"/>
    <row r="25" s="13" customFormat="1" ht="15.75" customHeight="1" x14ac:dyDescent="0.25"/>
    <row r="26" s="13" customFormat="1" ht="15.75" customHeight="1" x14ac:dyDescent="0.25"/>
    <row r="27" s="13" customFormat="1" ht="15.75" customHeight="1" x14ac:dyDescent="0.25"/>
    <row r="28" s="13" customFormat="1" ht="15.75" customHeight="1" x14ac:dyDescent="0.25"/>
    <row r="29" s="13" customFormat="1" ht="15.75" customHeight="1" x14ac:dyDescent="0.25"/>
    <row r="30" s="13" customFormat="1" ht="15.75" customHeight="1" x14ac:dyDescent="0.25"/>
    <row r="31" s="13" customFormat="1" ht="15.75" customHeight="1" x14ac:dyDescent="0.25"/>
    <row r="32" s="13" customFormat="1" ht="15.75" customHeight="1" x14ac:dyDescent="0.25"/>
    <row r="33" s="13" customFormat="1" ht="15.75" customHeight="1" x14ac:dyDescent="0.25"/>
    <row r="34" s="13" customFormat="1" ht="15.75" customHeight="1" x14ac:dyDescent="0.25"/>
    <row r="35" s="13" customFormat="1" ht="15.75" customHeight="1" x14ac:dyDescent="0.25"/>
    <row r="36" s="13" customFormat="1" ht="15.75" customHeight="1" x14ac:dyDescent="0.25"/>
    <row r="37" s="13" customFormat="1" ht="15.75" customHeight="1" x14ac:dyDescent="0.25"/>
    <row r="38" s="13" customFormat="1" ht="15.75" customHeight="1" x14ac:dyDescent="0.25"/>
    <row r="39" s="13" customFormat="1" ht="15.75" customHeight="1" x14ac:dyDescent="0.25"/>
    <row r="40" s="13" customFormat="1" ht="15.75" customHeight="1" x14ac:dyDescent="0.25"/>
    <row r="41" s="13" customFormat="1" ht="15.75" customHeight="1" x14ac:dyDescent="0.25"/>
    <row r="42" s="13" customFormat="1" ht="15.75" customHeight="1" x14ac:dyDescent="0.25"/>
    <row r="43" s="13" customFormat="1" ht="15.75" customHeight="1" x14ac:dyDescent="0.25"/>
    <row r="44" s="13" customFormat="1" ht="15.75" customHeight="1" x14ac:dyDescent="0.25"/>
    <row r="45" s="13" customFormat="1" ht="15.75" customHeight="1" x14ac:dyDescent="0.25"/>
    <row r="46" s="13" customFormat="1" ht="15.75" customHeight="1" x14ac:dyDescent="0.25"/>
    <row r="47" s="13" customFormat="1" ht="15.75" customHeight="1" x14ac:dyDescent="0.25"/>
    <row r="48" s="13" customFormat="1" ht="15.75" customHeight="1" x14ac:dyDescent="0.25"/>
    <row r="49" s="13" customFormat="1" ht="15.75" customHeight="1" x14ac:dyDescent="0.25"/>
    <row r="50" s="13" customFormat="1" ht="15.75" customHeight="1" x14ac:dyDescent="0.25"/>
    <row r="51" s="13" customFormat="1" ht="15.75" customHeight="1" x14ac:dyDescent="0.25"/>
    <row r="52" s="13" customFormat="1" ht="15.75" customHeight="1" x14ac:dyDescent="0.25"/>
    <row r="53" s="13" customFormat="1" ht="15.75" customHeight="1" x14ac:dyDescent="0.25"/>
    <row r="54" s="13" customFormat="1" ht="15.75" customHeight="1" x14ac:dyDescent="0.25"/>
    <row r="55" s="13" customFormat="1" ht="15.75" customHeight="1" x14ac:dyDescent="0.25"/>
    <row r="56" s="13" customFormat="1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Полиолимпиада</vt:lpstr>
      <vt:lpstr>Математика</vt:lpstr>
      <vt:lpstr>Русский язык</vt:lpstr>
      <vt:lpstr>Лист5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2024-12-06T15:33:27Z</dcterms:modified>
</cp:coreProperties>
</file>